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thomas\Documents\Website Files\iris\resource\"/>
    </mc:Choice>
  </mc:AlternateContent>
  <xr:revisionPtr revIDLastSave="0" documentId="8_{F2636994-21C9-44CA-8735-CFF478BDC37E}" xr6:coauthVersionLast="47" xr6:coauthVersionMax="47" xr10:uidLastSave="{00000000-0000-0000-0000-000000000000}"/>
  <bookViews>
    <workbookView xWindow="-108" yWindow="492" windowWidth="46296" windowHeight="25536" xr2:uid="{702667CA-0AFE-42D7-8D5B-289FA2156F58}"/>
  </bookViews>
  <sheets>
    <sheet name="3.9 TO 4.X CROSSWALK" sheetId="1" r:id="rId1"/>
  </sheets>
  <definedNames>
    <definedName name="_xlnm.Print_Titles" localSheetId="0">'3.9 TO 4.X CROSSWALK'!$1:$4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8" i="1" l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<sst xmlns="http://schemas.openxmlformats.org/spreadsheetml/2006/main" count="478" uniqueCount="313">
  <si>
    <t>State of Alaska Interface Security Roles</t>
  </si>
  <si>
    <t>APPL</t>
  </si>
  <si>
    <t>FPC_ID</t>
  </si>
  <si>
    <t>INTERFACE DESCRIPTION</t>
  </si>
  <si>
    <t>R_INT_RECON DEPT_DIV</t>
  </si>
  <si>
    <t>IRIS 3.9 
Security Role</t>
  </si>
  <si>
    <t>IRIS Advanced Security Role</t>
  </si>
  <si>
    <t>IRISFIN-GOVELECT-VREMS</t>
  </si>
  <si>
    <t>GOV-VREMS-Elections Interface</t>
  </si>
  <si>
    <t>INTREC_01_GELE</t>
  </si>
  <si>
    <t>INTF_01GELE</t>
  </si>
  <si>
    <t>IRISFIN-DOADOF-OVHDRT</t>
  </si>
  <si>
    <t>DOA - Overhead Rate CH8</t>
  </si>
  <si>
    <t>INTREC_02_ADOF</t>
  </si>
  <si>
    <t>INTF_02ADOF</t>
  </si>
  <si>
    <t>IRISFIN-DOABGLD-STDFSPNDNEW</t>
  </si>
  <si>
    <t>DOA DOF Add BFY Staging - EXP Detail</t>
  </si>
  <si>
    <t>IRISFIN-DOABGLD-STPFSPNDNEW</t>
  </si>
  <si>
    <t>DOA DOF Add BFY Staging - EXP Profile</t>
  </si>
  <si>
    <t>IRISFIN-DOABGLD-STDFREVNEW</t>
  </si>
  <si>
    <t>DOA DOF Add BFY Staging - REV Detail</t>
  </si>
  <si>
    <t>IRISFIN-DOABGLD-STPFREVNEW</t>
  </si>
  <si>
    <t>DOA DOF Add BFY Staging - REV Profile</t>
  </si>
  <si>
    <t>IRISFIN-DOABGLD-STDFSPNDEXT</t>
  </si>
  <si>
    <t>DOA DOF BFY Staging Extend Stage 7 - EXP</t>
  </si>
  <si>
    <t>IRISFIN-DOABGLD-STDFREVEXT</t>
  </si>
  <si>
    <t>DOA DOF BFY Staging Extend Stage 7 - REV</t>
  </si>
  <si>
    <t>IRISFIN-DOABGLD-STDFSPNDCHG</t>
  </si>
  <si>
    <t>DOA DOF BFY Staging Term Year Change - EXP</t>
  </si>
  <si>
    <t>IRISFIN-DOABGLD-STDFREVCHG</t>
  </si>
  <si>
    <t>DOA DOF BFY Staging Term Year Change - REV</t>
  </si>
  <si>
    <t>IRISFIN-IRISHRM-EMPID</t>
  </si>
  <si>
    <t>DOA DOF EMPID</t>
  </si>
  <si>
    <t>IRISFIN-DOADOF-SRPTLOAD</t>
  </si>
  <si>
    <t>DOA DOF Load TRQS SRPT Codes</t>
  </si>
  <si>
    <t>IRISFIN-IRISHRM-RPTCD</t>
  </si>
  <si>
    <t>DOA DOF RPT Employee (SEMP) Update</t>
  </si>
  <si>
    <t>IRISFIN-DOADRB-ACTCH</t>
  </si>
  <si>
    <t>DOA-131-DRB - Active Employer Payroll</t>
  </si>
  <si>
    <t>INTREC_02_ADRA</t>
  </si>
  <si>
    <t>INTF_02ADRA</t>
  </si>
  <si>
    <t>IRISFIN-DOADRB-RETMD</t>
  </si>
  <si>
    <t>DOA-131a-DRB - Benefits</t>
  </si>
  <si>
    <t>INTREC_02_ADRB</t>
  </si>
  <si>
    <t>INTF_02ADRB</t>
  </si>
  <si>
    <t>IRISFIN-DOADRB-RETCH</t>
  </si>
  <si>
    <t>DOA-131b-DRB - Benefits</t>
  </si>
  <si>
    <t>IRISFIN-DOADRB-REFMD</t>
  </si>
  <si>
    <t>DOA-131d-DRB - Refunds</t>
  </si>
  <si>
    <t>IRISFIN-PCVEND-IDXVEND</t>
  </si>
  <si>
    <t>DOA DOF PCard Vendor Index PRCUU Overlay</t>
  </si>
  <si>
    <t>INTREC_02_AOCA</t>
  </si>
  <si>
    <t>INTF_02AOCA</t>
  </si>
  <si>
    <t>IRISFIN-DOAOCA-PRCUAUPD</t>
  </si>
  <si>
    <t>DOA PRCUA Name and Status Update</t>
  </si>
  <si>
    <t>IRISFIN-IRISHRM-BKPOL</t>
  </si>
  <si>
    <t>Comp/Leave Pool Usage</t>
  </si>
  <si>
    <t>INTREC_02_APAY</t>
  </si>
  <si>
    <t>INTF_02APAY</t>
  </si>
  <si>
    <t>IRISFIN-IRISHRM-WRNTISSUED</t>
  </si>
  <si>
    <t>HRM Payroll Warrants</t>
  </si>
  <si>
    <t>IRISFIN-DOADOF-PAMADJ</t>
  </si>
  <si>
    <t>PAM BSA Adjustments</t>
  </si>
  <si>
    <t>IRISFIN-IRISHRM-PRBFY</t>
  </si>
  <si>
    <t>PAM Exp/Liab/Net</t>
  </si>
  <si>
    <t>IRISFIN-IRISHRM-REVTOBSA</t>
  </si>
  <si>
    <t>PAM Revenue to BSA</t>
  </si>
  <si>
    <t>IRISFIN-DOARECON-WRS</t>
  </si>
  <si>
    <t>DOA-80-WR</t>
  </si>
  <si>
    <t>N/A</t>
  </si>
  <si>
    <t>IRISFIN-LAWMATTERS-FUNC</t>
  </si>
  <si>
    <t>Law Matters Function Code Import</t>
  </si>
  <si>
    <t>IRISFIN-DORINVEST-NRS</t>
  </si>
  <si>
    <t>DOR-101-NRS</t>
  </si>
  <si>
    <t>INTREC_04_RINV</t>
  </si>
  <si>
    <t>INTF_04RINV</t>
  </si>
  <si>
    <t>IRISFIN-DORINVEST-GEFONSI</t>
  </si>
  <si>
    <t>DOR-2-GeFONSI</t>
  </si>
  <si>
    <t>IRISFIN-DORPFD-PFD_WARRANT</t>
  </si>
  <si>
    <t>DOR-33-Warrant Pay</t>
  </si>
  <si>
    <t>INTREC_04_RPFD</t>
  </si>
  <si>
    <t>INTF_04RPFD</t>
  </si>
  <si>
    <t>IRISFIN-DORTRMS-REFUND</t>
  </si>
  <si>
    <t>DOR TRMS Tax Refunds (CGAX)</t>
  </si>
  <si>
    <t>INTREC_04_RTAX</t>
  </si>
  <si>
    <t>INTF_04RTAX</t>
  </si>
  <si>
    <t>IRISFIN-DORCASH-CR</t>
  </si>
  <si>
    <t>DOR-26-TMS Cash Receipts</t>
  </si>
  <si>
    <t>INTREC_04_RTRS</t>
  </si>
  <si>
    <t>INTF_04RTRS</t>
  </si>
  <si>
    <t>IRISFIN-DORCASH-TTR</t>
  </si>
  <si>
    <t>DOR-27-TMS Treasury Interfund Postings</t>
  </si>
  <si>
    <t>IRISFIN-DORUCP-UCPWRNTS</t>
  </si>
  <si>
    <t>DOR-24-Unclaimed Property</t>
  </si>
  <si>
    <t>INTREC_04_RUCP</t>
  </si>
  <si>
    <t>INTF_04RUCP</t>
  </si>
  <si>
    <t>IRISFIN-DORKAPS-UCPWRNTS</t>
  </si>
  <si>
    <t>KAPS Unclaimed Property CGAX Interface</t>
  </si>
  <si>
    <t>IRISFIN-EEDGMS-GRNTAWRD</t>
  </si>
  <si>
    <t>DEED GMS Grant Awards (PO3)</t>
  </si>
  <si>
    <t>INTREC_05_EGMS</t>
  </si>
  <si>
    <t>INTF_05EGMS</t>
  </si>
  <si>
    <t>IRISFIN-EEDGMS-GRNTPYMT</t>
  </si>
  <si>
    <t>DEED GMS Grant Payments (PRC)</t>
  </si>
  <si>
    <t>IRISFIN-ACPEHELMS-LOANMD</t>
  </si>
  <si>
    <t>ACPE-16-Warrant Aksas Interface</t>
  </si>
  <si>
    <t>INTREC_05_EPMD</t>
  </si>
  <si>
    <t>INTF_05EPMD</t>
  </si>
  <si>
    <t>IRISFIN-ACPEHELMS-LNVACH</t>
  </si>
  <si>
    <t>ACPE - AES/Compass CH8 Interface</t>
  </si>
  <si>
    <t>INTREC_05_EPSE</t>
  </si>
  <si>
    <t>INTF_05EPSE</t>
  </si>
  <si>
    <t>IRISFIN-ACPEHELMS-LOANCH</t>
  </si>
  <si>
    <t>ACPE-CH Interface</t>
  </si>
  <si>
    <t>IRISFIN-HSSCPLUS-PACAP</t>
  </si>
  <si>
    <t>DHSS CAP-PLUS Cost Allocation</t>
  </si>
  <si>
    <t>INTREC_06_HCAP</t>
  </si>
  <si>
    <t>INTF_06HCAP</t>
  </si>
  <si>
    <t>IRISFIN-HSSOHBS-MEDCLAIM</t>
  </si>
  <si>
    <t>DHSS DBH - ASO Medical Claims</t>
  </si>
  <si>
    <t>INTREC_06_HDBH</t>
  </si>
  <si>
    <t>INTF_06HDBH</t>
  </si>
  <si>
    <t>IRISFIN-HSSDPA-CASHIMM</t>
  </si>
  <si>
    <t>DHSS-103-Cash Immediate</t>
  </si>
  <si>
    <t>INTREC_06_HDPA</t>
  </si>
  <si>
    <t>INTF_06HDPA</t>
  </si>
  <si>
    <t>IRISFIN-HSSDPA-IMMEDTRUN</t>
  </si>
  <si>
    <t>DHSS-105-HESSAS1P - Immediate Run Warrants to AKSAS</t>
  </si>
  <si>
    <t>IRISFIN-HSSDPA-EBTHIST</t>
  </si>
  <si>
    <t>DHSS-109-EBT History</t>
  </si>
  <si>
    <t>IRISFIN-HSSDPA-CHILDCARE</t>
  </si>
  <si>
    <t>DHSS-110-HESCC40P - AKSAS Interface for Childcare System</t>
  </si>
  <si>
    <t>IRISFIN-HSSDPA-JASPAY</t>
  </si>
  <si>
    <t>DHSS-112-HESJP40P - JAS Payments AKSAS Interface</t>
  </si>
  <si>
    <t>IRISFIN-HSSHEAT-HEATASST</t>
  </si>
  <si>
    <t>DHSS-114-HESHAS1P - Heating Assistance AKSAS</t>
  </si>
  <si>
    <t>INTREC_06_HHAS</t>
  </si>
  <si>
    <t>INTF_06HHAS</t>
  </si>
  <si>
    <t>IRISFIN-HSSMMIS-MEDASSTWRNT</t>
  </si>
  <si>
    <t>DHSS-118b New-Medical Assistance Warrants</t>
  </si>
  <si>
    <t>INTREC_06_HMMS</t>
  </si>
  <si>
    <t>INTF_06HMMS</t>
  </si>
  <si>
    <t>IRISFIN-HSSMMIS-MEDASSTDC</t>
  </si>
  <si>
    <t>DHSS-118c-Medical Assistance Journal Entires</t>
  </si>
  <si>
    <t>IRISFIN-HSSORCA-ORCAADJUST</t>
  </si>
  <si>
    <t>DHSS-119a-ORCA IN05 AKSAS</t>
  </si>
  <si>
    <t>INTREC_06_HOCS</t>
  </si>
  <si>
    <t>INTF_06HOCS</t>
  </si>
  <si>
    <t>IRISFIN-HSSORCA-ORCAWRNT</t>
  </si>
  <si>
    <t>DHSS-119c-ORCA IN05 AKSAS</t>
  </si>
  <si>
    <t>IRISFIN-DOLDVR-FFP</t>
  </si>
  <si>
    <t>DOL-19-DVR</t>
  </si>
  <si>
    <t>INTREC_07_BDVR</t>
  </si>
  <si>
    <t>INTF_07BDVR</t>
  </si>
  <si>
    <t>IRISFIN-DOLFFUND-FFP</t>
  </si>
  <si>
    <t>DOL-20-Fish Fund Interface</t>
  </si>
  <si>
    <t>INTREC_07_BFFP</t>
  </si>
  <si>
    <t>INTF_07BFFP</t>
  </si>
  <si>
    <t>IRISFIN-CEDRCP-CR1DEPOSIT</t>
  </si>
  <si>
    <t>DCCED Clear Cash Receipts</t>
  </si>
  <si>
    <t>INTREC_08_CRCP</t>
  </si>
  <si>
    <t>INTF_08CRCP</t>
  </si>
  <si>
    <t>IRISFIN-DNRBILL-NRWARRANT</t>
  </si>
  <si>
    <t>DNR-7b-Revenue and Billing</t>
  </si>
  <si>
    <t>INTREC_10_NREV</t>
  </si>
  <si>
    <t>INTF_10REVBILL</t>
  </si>
  <si>
    <t>IRISFIN-DNRBILL-NRJE</t>
  </si>
  <si>
    <t>DNR-7c-Revenue and Billing</t>
  </si>
  <si>
    <t>IRISFIN-DNRBILL-NRWIRETRANS</t>
  </si>
  <si>
    <t>DNR-7-Revenue and Billing</t>
  </si>
  <si>
    <t>IRISFIN-DFGLICENSE-VNDPAY</t>
  </si>
  <si>
    <t>DFG-10-Vendor Quarterly Compensation</t>
  </si>
  <si>
    <t>INTREC_11_FLIC</t>
  </si>
  <si>
    <t>INTF_11FLIC</t>
  </si>
  <si>
    <t>IRISFIN-DFGLICENSE-VND1099</t>
  </si>
  <si>
    <t>DFG-13-Year End 1099 Processing</t>
  </si>
  <si>
    <t>IRISFIN-DOTAIS-RQS</t>
  </si>
  <si>
    <t>DOT-1a-AIS</t>
  </si>
  <si>
    <t>INTREC_25_TAIS</t>
  </si>
  <si>
    <t>INTF_25TAIS</t>
  </si>
  <si>
    <t>IRISFIN-DOTFMS-AIMTE</t>
  </si>
  <si>
    <t>DOT Facilities AiM ICT Interface</t>
  </si>
  <si>
    <t>INTREC_25_TFMS</t>
  </si>
  <si>
    <t>INTF_25TFMS</t>
  </si>
  <si>
    <t>IRISFIN-DOTFMS-FMSTE</t>
  </si>
  <si>
    <t>DOT-39b-FMS Time and Equipment</t>
  </si>
  <si>
    <t>IRISFIN-DOTMMS-MMSTE</t>
  </si>
  <si>
    <t>DOT-39a-MMS Time and Equipment</t>
  </si>
  <si>
    <t>INTREC_25_TMMS</t>
  </si>
  <si>
    <t>INTF_25TMMS</t>
  </si>
  <si>
    <t>IRISFIN-DOTSEF-EQID</t>
  </si>
  <si>
    <t>DOT State Equipment Fleet Import</t>
  </si>
  <si>
    <t>INTREC_25_TSEF</t>
  </si>
  <si>
    <t>INTF_25TSEF</t>
  </si>
  <si>
    <t>IRISFIN-DOTSEF-BILL-ITA</t>
  </si>
  <si>
    <t>DOT-43-EMS IRIS ITA Interface</t>
  </si>
  <si>
    <t>IRISFIN-DOTSEF-BILL-ITI</t>
  </si>
  <si>
    <t>DOT-43-EMS IRIS ITI Interface</t>
  </si>
  <si>
    <t>IRISFIN-ACSJURY-JURYPAY</t>
  </si>
  <si>
    <t>ACS-6-Jury Warrant Interface</t>
  </si>
  <si>
    <t>INTREC_41_CJRY</t>
  </si>
  <si>
    <t>INTF_41JURY</t>
  </si>
  <si>
    <t>IRISHRM-ASEAHT-HTADJ</t>
  </si>
  <si>
    <t>ASEA-136A-Health Trust Updates</t>
  </si>
  <si>
    <t>INTH_02DOFPRPD</t>
  </si>
  <si>
    <t>IRISHRM-ASEAHT-HTENROLL</t>
  </si>
  <si>
    <t>ASEA-136B-Health Trust Enrollment</t>
  </si>
  <si>
    <t>IRISHRM-DOADOF-ASEAEMBANK</t>
  </si>
  <si>
    <t>ASEA-158-Emergency Leave Enrollment</t>
  </si>
  <si>
    <t>IRISHRM-DOADOF-DLPERIOD</t>
  </si>
  <si>
    <t>DOF-301B-Periodic/Annual Business Bank Assessment - Hours Bank</t>
  </si>
  <si>
    <t>IRISHRM-DOADOF-BBASSESS</t>
  </si>
  <si>
    <t>DOF-301-Periodic/Annual Business Bank Assessment</t>
  </si>
  <si>
    <t>IRISHRM-DOADOF-DLASSESS</t>
  </si>
  <si>
    <t>DOF-306B-Business Bank Initial Assessment - Hours Bank</t>
  </si>
  <si>
    <t>IRISHRM-DOADOF-BBPERIOD</t>
  </si>
  <si>
    <t>DOF-306-Business Bank Initial Assessment</t>
  </si>
  <si>
    <t>IRISHRM-DOADOF-SHARE</t>
  </si>
  <si>
    <t>DOF-309-United Way Deduction Build/Load</t>
  </si>
  <si>
    <t>IRISHRM-DOADOF-COVIDADJ</t>
  </si>
  <si>
    <t>DOF-CV19-Salary Rounding Offset Adjustment</t>
  </si>
  <si>
    <t>IRISHRM-LTCHT-MTH-OTDED</t>
  </si>
  <si>
    <t>LTC-138A-Health Trust Updates</t>
  </si>
  <si>
    <t>IRISHRM-LTCHT-MTH-MISC</t>
  </si>
  <si>
    <t>LTC-138B-Health Trust Enrollment</t>
  </si>
  <si>
    <t>IRISHRM-LTCHT-ANN-MISC</t>
  </si>
  <si>
    <t>LTC-138C-Health Trust Open Enrollment</t>
  </si>
  <si>
    <t>IRISHRM-SRVNOW-PREHIRE</t>
  </si>
  <si>
    <t>DOPLR-Service Now New Employee</t>
  </si>
  <si>
    <t>INTH_02DOPPREH</t>
  </si>
  <si>
    <t>IRISHRM-DOADRB-DEFERREDCOMP</t>
  </si>
  <si>
    <t>DRB-126-Deferred Comp Load</t>
  </si>
  <si>
    <t>02_DRB_INTREC_DC</t>
  </si>
  <si>
    <t>INTH_02DRBDEFC</t>
  </si>
  <si>
    <t>IRISHRM-DOADRB-BENEFITADJ</t>
  </si>
  <si>
    <t>DRB-164A-Select Benefits Adjustment</t>
  </si>
  <si>
    <t>02_DRB_INTERFACE</t>
  </si>
  <si>
    <t>INTH_02DRBPENS</t>
  </si>
  <si>
    <t>IRISHRM-DOADRB-BENEFITS</t>
  </si>
  <si>
    <t>DRB-164B-Select Benefits</t>
  </si>
  <si>
    <t>IRISHRM-BNFOCUS-BENADJ</t>
  </si>
  <si>
    <t>DRB-164C-SBS Optional Benefits Adjustment</t>
  </si>
  <si>
    <t>IRISHRM-BNFOCUS-BENEFITS</t>
  </si>
  <si>
    <t>DRB-164D-SBS Optional Benefits</t>
  </si>
  <si>
    <t>IRISHRM-DOADRB-PENS</t>
  </si>
  <si>
    <t>DRB-214-Pension Plan Assignments</t>
  </si>
  <si>
    <t>IRISHRM-DNREFF-COMMISSARY</t>
  </si>
  <si>
    <t>DNR-157A-Emergency Firefighters Commissary</t>
  </si>
  <si>
    <t>10_DEPT_INTREC</t>
  </si>
  <si>
    <t>INTH_10EFF</t>
  </si>
  <si>
    <t>IRISHRM-DNREFF-EFFPAY</t>
  </si>
  <si>
    <t>DNR-157B-Emergency Firefighters Pay</t>
  </si>
  <si>
    <t>IRISHRM-DFGTEARS-TIME2</t>
  </si>
  <si>
    <t>DFG-216b-TEARS Timesheets-to-workflow</t>
  </si>
  <si>
    <t>11_DEPT_INTREC</t>
  </si>
  <si>
    <t>INTH_11TEARS</t>
  </si>
  <si>
    <t>IRISHRM-DFGTEARS-TIMESHEET</t>
  </si>
  <si>
    <t>DFG-216-TEARS Timesheets</t>
  </si>
  <si>
    <t>IRISHRM-DPSOARS-TIMESHEET</t>
  </si>
  <si>
    <t>DPS-1-OARS</t>
  </si>
  <si>
    <t>12_DEPT_INTREC</t>
  </si>
  <si>
    <t>INTH_12OARS</t>
  </si>
  <si>
    <t>IRISHRM-DPSOARS-LEAVE</t>
  </si>
  <si>
    <t>DPS-218-OARS</t>
  </si>
  <si>
    <t>IRISHRM-DECCRIT-TIMESHEET</t>
  </si>
  <si>
    <t>DEC-2-CRITTS</t>
  </si>
  <si>
    <t>18_DEPT_INTREC</t>
  </si>
  <si>
    <t>INTH_18CRITT</t>
  </si>
  <si>
    <t>IRISHRM-DOTFMS-TIMESHEET</t>
  </si>
  <si>
    <t>DOT-AIM Timesheets-to-workflow</t>
  </si>
  <si>
    <t>25_DEPT_INTREC</t>
  </si>
  <si>
    <t>INTH_25FMS</t>
  </si>
  <si>
    <t>01.GELE</t>
  </si>
  <si>
    <t>02.ADOF</t>
  </si>
  <si>
    <t>02.ADRA</t>
  </si>
  <si>
    <t>02.ADRB</t>
  </si>
  <si>
    <t>02.AOCA</t>
  </si>
  <si>
    <t>02.APAY</t>
  </si>
  <si>
    <t>02.AWRT</t>
  </si>
  <si>
    <t>03.WADM</t>
  </si>
  <si>
    <t>04.RINV</t>
  </si>
  <si>
    <t>04.RPFD</t>
  </si>
  <si>
    <t>04.RTAX</t>
  </si>
  <si>
    <t>04.RTRS</t>
  </si>
  <si>
    <t>04.RUCP</t>
  </si>
  <si>
    <t>05.EGMS</t>
  </si>
  <si>
    <t>05.EPMD</t>
  </si>
  <si>
    <t>05.EPSE</t>
  </si>
  <si>
    <t>06.HCAP</t>
  </si>
  <si>
    <t>06.HDBH</t>
  </si>
  <si>
    <t>06.HDPA</t>
  </si>
  <si>
    <t>06.HHAS</t>
  </si>
  <si>
    <t>06.HMMS</t>
  </si>
  <si>
    <t>06.HOCS</t>
  </si>
  <si>
    <t>07.BDVR</t>
  </si>
  <si>
    <t>07.BFFP</t>
  </si>
  <si>
    <t>08.CRCP</t>
  </si>
  <si>
    <t>10.NREV</t>
  </si>
  <si>
    <t>11.FLIC</t>
  </si>
  <si>
    <t>25.TAIS</t>
  </si>
  <si>
    <t>25.TFMS</t>
  </si>
  <si>
    <t>25.TMMS</t>
  </si>
  <si>
    <t>25.TSEF</t>
  </si>
  <si>
    <t>41.CJRY</t>
  </si>
  <si>
    <t>02.ADOP</t>
  </si>
  <si>
    <t>02.ADRC</t>
  </si>
  <si>
    <t>02.ADRD</t>
  </si>
  <si>
    <t>02.ADRE</t>
  </si>
  <si>
    <t>10.DNRF</t>
  </si>
  <si>
    <t>11.DFGT</t>
  </si>
  <si>
    <t>12.DPST</t>
  </si>
  <si>
    <t>18.DECT</t>
  </si>
  <si>
    <t>Crosswalk of IRIS 3.9 Roles to IRIS Advanced Security 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</si>
</sst>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Fill="1"/>
    <xf numFmtId="0" fontId="2" fillId="0" borderId="0" xfId="0" applyFont="1"/>
    <xf numFmtId="0" fontId="3" fillId="0" borderId="0" xfId="2" applyFill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/>
    <xf numFmtId="0" fontId="5" fillId="0" borderId="0" xfId="0" applyFont="1"/>
  </cellXfs>
  <cellStyles count="3">
    <cellStyle name="Explanatory Text" xfId="2" builtinId="53"/>
    <cellStyle name="Normal" xfId="0" builtinId="0"/>
    <cellStyle name="Title" xfId="1" builtinId="15"/>
  </cellStyles>
  <dxfs count="8"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92BAB3-8B56-436A-B7AA-4655051D3761}" name="Table5" displayName="Table5" ref="A4:F98" totalsRowShown="0" headerRowDxfId="7" dataDxfId="6">
  <autoFilter ref="A4:F98" xr:uid="{CAA0EDEE-126E-4DFE-B8E8-B561EE315995}"/>
  <tableColumns count="6">
    <tableColumn id="1" xr3:uid="{7BAD5A95-0860-416C-80A8-A971456687A5}" name="APPL" dataDxfId="5">
      <calculatedColumnFormula>MID(B5,5,3)</calculatedColumnFormula>
    </tableColumn>
    <tableColumn id="2" xr3:uid="{5C9DBCEF-9B93-4645-A9D3-743F23178C8B}" name="FPC_ID" dataDxfId="4"/>
    <tableColumn id="4" xr3:uid="{196637B0-42D4-4A16-881F-1D73C9C487EC}" name="INTERFACE DESCRIPTION" dataDxfId="3"/>
    <tableColumn id="5" xr3:uid="{C34DEF33-B477-4768-9D2F-AD737974F2F6}" name="R_INT_RECON DEPT_DIV" dataDxfId="2"/>
    <tableColumn id="6" xr3:uid="{5A6DB202-6E7D-462F-9E8E-3199469DB1A1}" name="IRIS 3.9 _x000a_Security Role" dataDxfId="1"/>
    <tableColumn id="7" xr3:uid="{3602E941-9B52-428E-9969-1C82F25667A1}" name="IRIS Advanced Security Role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AC67-2525-4E66-A781-99A45A597932}">
  <sheetPr>
    <pageSetUpPr fitToPage="1"/>
  </sheetPr>
  <dimension ref="A1:F98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7.6640625" style="2" bestFit="1" customWidth="1"/>
    <col min="2" max="2" width="30.5546875" style="2" bestFit="1" customWidth="1"/>
    <col min="3" max="3" width="55.88671875" style="2" bestFit="1" customWidth="1"/>
    <col min="4" max="4" width="28" style="2" hidden="1" customWidth="1"/>
    <col min="5" max="5" width="21.109375" style="2" bestFit="1" customWidth="1"/>
    <col min="6" max="6" width="20.6640625" style="2" bestFit="1" customWidth="1"/>
    <col min="7" max="16384" width="8.88671875" style="2"/>
  </cols>
  <sheetData>
    <row r="1" spans="1:6" ht="23.4" x14ac:dyDescent="0.45">
      <c r="A1" s="1" t="s">
        <v>0</v>
      </c>
    </row>
    <row r="2" spans="1:6" x14ac:dyDescent="0.3">
      <c r="A2" s="3" t="s">
        <v>312</v>
      </c>
    </row>
    <row r="4" spans="1:6" s="4" customFormat="1" ht="28.8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</row>
    <row r="5" spans="1:6" x14ac:dyDescent="0.3">
      <c r="A5" s="2" t="str">
        <f t="shared" ref="A5:A68" si="0">MID(B5,5,3)</f>
        <v>FIN</v>
      </c>
      <c r="B5" s="7" t="s">
        <v>7</v>
      </c>
      <c r="C5" s="7" t="s">
        <v>8</v>
      </c>
      <c r="D5" s="2" t="s">
        <v>272</v>
      </c>
      <c r="E5" s="8" t="s">
        <v>9</v>
      </c>
      <c r="F5" s="7" t="s">
        <v>10</v>
      </c>
    </row>
    <row r="6" spans="1:6" x14ac:dyDescent="0.3">
      <c r="A6" s="2" t="str">
        <f t="shared" si="0"/>
        <v>FIN</v>
      </c>
      <c r="B6" s="7" t="s">
        <v>11</v>
      </c>
      <c r="C6" s="7" t="s">
        <v>12</v>
      </c>
      <c r="D6" s="2" t="s">
        <v>273</v>
      </c>
      <c r="E6" s="8" t="s">
        <v>13</v>
      </c>
      <c r="F6" s="7" t="s">
        <v>14</v>
      </c>
    </row>
    <row r="7" spans="1:6" x14ac:dyDescent="0.3">
      <c r="A7" s="2" t="str">
        <f t="shared" si="0"/>
        <v>FIN</v>
      </c>
      <c r="B7" s="7" t="s">
        <v>15</v>
      </c>
      <c r="C7" s="7" t="s">
        <v>16</v>
      </c>
      <c r="D7" s="2" t="s">
        <v>273</v>
      </c>
      <c r="E7" s="8" t="s">
        <v>13</v>
      </c>
      <c r="F7" s="7" t="s">
        <v>14</v>
      </c>
    </row>
    <row r="8" spans="1:6" x14ac:dyDescent="0.3">
      <c r="A8" s="2" t="str">
        <f t="shared" si="0"/>
        <v>FIN</v>
      </c>
      <c r="B8" s="7" t="s">
        <v>17</v>
      </c>
      <c r="C8" s="7" t="s">
        <v>18</v>
      </c>
      <c r="D8" s="2" t="s">
        <v>273</v>
      </c>
      <c r="E8" s="8" t="s">
        <v>13</v>
      </c>
      <c r="F8" s="7" t="s">
        <v>14</v>
      </c>
    </row>
    <row r="9" spans="1:6" x14ac:dyDescent="0.3">
      <c r="A9" s="2" t="str">
        <f t="shared" si="0"/>
        <v>FIN</v>
      </c>
      <c r="B9" s="7" t="s">
        <v>19</v>
      </c>
      <c r="C9" s="7" t="s">
        <v>20</v>
      </c>
      <c r="D9" s="2" t="s">
        <v>273</v>
      </c>
      <c r="E9" s="8" t="s">
        <v>13</v>
      </c>
      <c r="F9" s="7" t="s">
        <v>14</v>
      </c>
    </row>
    <row r="10" spans="1:6" x14ac:dyDescent="0.3">
      <c r="A10" s="2" t="str">
        <f t="shared" si="0"/>
        <v>FIN</v>
      </c>
      <c r="B10" s="7" t="s">
        <v>21</v>
      </c>
      <c r="C10" s="7" t="s">
        <v>22</v>
      </c>
      <c r="D10" s="2" t="s">
        <v>273</v>
      </c>
      <c r="E10" s="8" t="s">
        <v>13</v>
      </c>
      <c r="F10" s="7" t="s">
        <v>14</v>
      </c>
    </row>
    <row r="11" spans="1:6" x14ac:dyDescent="0.3">
      <c r="A11" s="2" t="str">
        <f t="shared" si="0"/>
        <v>FIN</v>
      </c>
      <c r="B11" s="7" t="s">
        <v>23</v>
      </c>
      <c r="C11" s="7" t="s">
        <v>24</v>
      </c>
      <c r="D11" s="2" t="s">
        <v>273</v>
      </c>
      <c r="E11" s="8" t="s">
        <v>13</v>
      </c>
      <c r="F11" s="7" t="s">
        <v>14</v>
      </c>
    </row>
    <row r="12" spans="1:6" x14ac:dyDescent="0.3">
      <c r="A12" s="2" t="str">
        <f t="shared" si="0"/>
        <v>FIN</v>
      </c>
      <c r="B12" s="7" t="s">
        <v>25</v>
      </c>
      <c r="C12" s="7" t="s">
        <v>26</v>
      </c>
      <c r="D12" s="2" t="s">
        <v>273</v>
      </c>
      <c r="E12" s="8" t="s">
        <v>13</v>
      </c>
      <c r="F12" s="7" t="s">
        <v>14</v>
      </c>
    </row>
    <row r="13" spans="1:6" x14ac:dyDescent="0.3">
      <c r="A13" s="2" t="str">
        <f t="shared" si="0"/>
        <v>FIN</v>
      </c>
      <c r="B13" s="7" t="s">
        <v>27</v>
      </c>
      <c r="C13" s="7" t="s">
        <v>28</v>
      </c>
      <c r="D13" s="2" t="s">
        <v>273</v>
      </c>
      <c r="E13" s="8" t="s">
        <v>13</v>
      </c>
      <c r="F13" s="7" t="s">
        <v>14</v>
      </c>
    </row>
    <row r="14" spans="1:6" x14ac:dyDescent="0.3">
      <c r="A14" s="2" t="str">
        <f t="shared" si="0"/>
        <v>FIN</v>
      </c>
      <c r="B14" s="7" t="s">
        <v>29</v>
      </c>
      <c r="C14" s="7" t="s">
        <v>30</v>
      </c>
      <c r="D14" s="2" t="s">
        <v>273</v>
      </c>
      <c r="E14" s="8" t="s">
        <v>13</v>
      </c>
      <c r="F14" s="7" t="s">
        <v>14</v>
      </c>
    </row>
    <row r="15" spans="1:6" x14ac:dyDescent="0.3">
      <c r="A15" s="2" t="str">
        <f t="shared" si="0"/>
        <v>FIN</v>
      </c>
      <c r="B15" s="7" t="s">
        <v>31</v>
      </c>
      <c r="C15" s="7" t="s">
        <v>32</v>
      </c>
      <c r="D15" s="2" t="s">
        <v>273</v>
      </c>
      <c r="E15" s="8" t="s">
        <v>13</v>
      </c>
      <c r="F15" s="7" t="s">
        <v>14</v>
      </c>
    </row>
    <row r="16" spans="1:6" x14ac:dyDescent="0.3">
      <c r="A16" s="2" t="str">
        <f t="shared" si="0"/>
        <v>FIN</v>
      </c>
      <c r="B16" s="7" t="s">
        <v>33</v>
      </c>
      <c r="C16" s="7" t="s">
        <v>34</v>
      </c>
      <c r="D16" s="2" t="s">
        <v>273</v>
      </c>
      <c r="E16" s="8" t="s">
        <v>13</v>
      </c>
      <c r="F16" s="7" t="s">
        <v>14</v>
      </c>
    </row>
    <row r="17" spans="1:6" x14ac:dyDescent="0.3">
      <c r="A17" s="2" t="str">
        <f t="shared" si="0"/>
        <v>FIN</v>
      </c>
      <c r="B17" s="7" t="s">
        <v>35</v>
      </c>
      <c r="C17" s="7" t="s">
        <v>36</v>
      </c>
      <c r="D17" s="2" t="s">
        <v>273</v>
      </c>
      <c r="E17" s="8" t="s">
        <v>13</v>
      </c>
      <c r="F17" s="7" t="s">
        <v>14</v>
      </c>
    </row>
    <row r="18" spans="1:6" x14ac:dyDescent="0.3">
      <c r="A18" s="2" t="str">
        <f t="shared" si="0"/>
        <v>FIN</v>
      </c>
      <c r="B18" s="7" t="s">
        <v>37</v>
      </c>
      <c r="C18" s="7" t="s">
        <v>38</v>
      </c>
      <c r="D18" s="2" t="s">
        <v>274</v>
      </c>
      <c r="E18" s="8" t="s">
        <v>39</v>
      </c>
      <c r="F18" s="7" t="s">
        <v>40</v>
      </c>
    </row>
    <row r="19" spans="1:6" x14ac:dyDescent="0.3">
      <c r="A19" s="2" t="str">
        <f t="shared" si="0"/>
        <v>FIN</v>
      </c>
      <c r="B19" s="7" t="s">
        <v>41</v>
      </c>
      <c r="C19" s="7" t="s">
        <v>42</v>
      </c>
      <c r="D19" s="2" t="s">
        <v>275</v>
      </c>
      <c r="E19" s="8" t="s">
        <v>43</v>
      </c>
      <c r="F19" s="7" t="s">
        <v>44</v>
      </c>
    </row>
    <row r="20" spans="1:6" x14ac:dyDescent="0.3">
      <c r="A20" s="2" t="str">
        <f t="shared" si="0"/>
        <v>FIN</v>
      </c>
      <c r="B20" s="7" t="s">
        <v>45</v>
      </c>
      <c r="C20" s="7" t="s">
        <v>46</v>
      </c>
      <c r="D20" s="2" t="s">
        <v>275</v>
      </c>
      <c r="E20" s="8" t="s">
        <v>43</v>
      </c>
      <c r="F20" s="7" t="s">
        <v>44</v>
      </c>
    </row>
    <row r="21" spans="1:6" x14ac:dyDescent="0.3">
      <c r="A21" s="2" t="str">
        <f t="shared" si="0"/>
        <v>FIN</v>
      </c>
      <c r="B21" s="7" t="s">
        <v>47</v>
      </c>
      <c r="C21" s="7" t="s">
        <v>48</v>
      </c>
      <c r="D21" s="2" t="s">
        <v>275</v>
      </c>
      <c r="E21" s="8" t="s">
        <v>43</v>
      </c>
      <c r="F21" s="7" t="s">
        <v>44</v>
      </c>
    </row>
    <row r="22" spans="1:6" x14ac:dyDescent="0.3">
      <c r="A22" s="2" t="str">
        <f t="shared" si="0"/>
        <v>FIN</v>
      </c>
      <c r="B22" s="7" t="s">
        <v>49</v>
      </c>
      <c r="C22" s="7" t="s">
        <v>50</v>
      </c>
      <c r="D22" s="2" t="s">
        <v>276</v>
      </c>
      <c r="E22" s="8" t="s">
        <v>51</v>
      </c>
      <c r="F22" s="7" t="s">
        <v>52</v>
      </c>
    </row>
    <row r="23" spans="1:6" x14ac:dyDescent="0.3">
      <c r="A23" s="2" t="str">
        <f t="shared" si="0"/>
        <v>FIN</v>
      </c>
      <c r="B23" s="7" t="s">
        <v>53</v>
      </c>
      <c r="C23" s="7" t="s">
        <v>54</v>
      </c>
      <c r="D23" s="2" t="s">
        <v>276</v>
      </c>
      <c r="E23" s="8" t="s">
        <v>51</v>
      </c>
      <c r="F23" s="7" t="s">
        <v>52</v>
      </c>
    </row>
    <row r="24" spans="1:6" x14ac:dyDescent="0.3">
      <c r="A24" s="2" t="str">
        <f t="shared" si="0"/>
        <v>FIN</v>
      </c>
      <c r="B24" s="7" t="s">
        <v>55</v>
      </c>
      <c r="C24" s="7" t="s">
        <v>56</v>
      </c>
      <c r="D24" s="2" t="s">
        <v>277</v>
      </c>
      <c r="E24" s="8" t="s">
        <v>57</v>
      </c>
      <c r="F24" s="7" t="s">
        <v>58</v>
      </c>
    </row>
    <row r="25" spans="1:6" x14ac:dyDescent="0.3">
      <c r="A25" s="2" t="str">
        <f t="shared" si="0"/>
        <v>FIN</v>
      </c>
      <c r="B25" s="7" t="s">
        <v>59</v>
      </c>
      <c r="C25" s="7" t="s">
        <v>60</v>
      </c>
      <c r="D25" s="2" t="s">
        <v>277</v>
      </c>
      <c r="E25" s="8" t="s">
        <v>57</v>
      </c>
      <c r="F25" s="7" t="s">
        <v>58</v>
      </c>
    </row>
    <row r="26" spans="1:6" x14ac:dyDescent="0.3">
      <c r="A26" s="2" t="str">
        <f t="shared" si="0"/>
        <v>FIN</v>
      </c>
      <c r="B26" s="7" t="s">
        <v>61</v>
      </c>
      <c r="C26" s="7" t="s">
        <v>62</v>
      </c>
      <c r="D26" s="2" t="s">
        <v>277</v>
      </c>
      <c r="E26" s="8" t="s">
        <v>57</v>
      </c>
      <c r="F26" s="7" t="s">
        <v>58</v>
      </c>
    </row>
    <row r="27" spans="1:6" x14ac:dyDescent="0.3">
      <c r="A27" s="2" t="str">
        <f t="shared" si="0"/>
        <v>FIN</v>
      </c>
      <c r="B27" s="7" t="s">
        <v>63</v>
      </c>
      <c r="C27" s="7" t="s">
        <v>64</v>
      </c>
      <c r="D27" s="2" t="s">
        <v>277</v>
      </c>
      <c r="E27" s="8" t="s">
        <v>57</v>
      </c>
      <c r="F27" s="7" t="s">
        <v>58</v>
      </c>
    </row>
    <row r="28" spans="1:6" x14ac:dyDescent="0.3">
      <c r="A28" s="2" t="str">
        <f t="shared" si="0"/>
        <v>FIN</v>
      </c>
      <c r="B28" s="7" t="s">
        <v>65</v>
      </c>
      <c r="C28" s="7" t="s">
        <v>66</v>
      </c>
      <c r="D28" s="2" t="s">
        <v>277</v>
      </c>
      <c r="E28" s="8" t="s">
        <v>57</v>
      </c>
      <c r="F28" s="7" t="s">
        <v>58</v>
      </c>
    </row>
    <row r="29" spans="1:6" x14ac:dyDescent="0.3">
      <c r="A29" s="2" t="str">
        <f t="shared" si="0"/>
        <v>FIN</v>
      </c>
      <c r="B29" s="7" t="s">
        <v>67</v>
      </c>
      <c r="C29" s="7" t="s">
        <v>68</v>
      </c>
      <c r="D29" s="2" t="s">
        <v>278</v>
      </c>
      <c r="E29" s="7" t="s">
        <v>69</v>
      </c>
      <c r="F29" s="7" t="s">
        <v>69</v>
      </c>
    </row>
    <row r="30" spans="1:6" x14ac:dyDescent="0.3">
      <c r="A30" s="2" t="str">
        <f t="shared" si="0"/>
        <v>FIN</v>
      </c>
      <c r="B30" s="7" t="s">
        <v>70</v>
      </c>
      <c r="C30" s="7" t="s">
        <v>71</v>
      </c>
      <c r="D30" s="2" t="s">
        <v>279</v>
      </c>
      <c r="E30" s="7" t="s">
        <v>69</v>
      </c>
      <c r="F30" s="7" t="s">
        <v>69</v>
      </c>
    </row>
    <row r="31" spans="1:6" x14ac:dyDescent="0.3">
      <c r="A31" s="2" t="str">
        <f t="shared" si="0"/>
        <v>FIN</v>
      </c>
      <c r="B31" s="7" t="s">
        <v>72</v>
      </c>
      <c r="C31" s="7" t="s">
        <v>73</v>
      </c>
      <c r="D31" s="2" t="s">
        <v>280</v>
      </c>
      <c r="E31" s="8" t="s">
        <v>74</v>
      </c>
      <c r="F31" s="7" t="s">
        <v>75</v>
      </c>
    </row>
    <row r="32" spans="1:6" x14ac:dyDescent="0.3">
      <c r="A32" s="2" t="str">
        <f t="shared" si="0"/>
        <v>FIN</v>
      </c>
      <c r="B32" s="7" t="s">
        <v>76</v>
      </c>
      <c r="C32" s="7" t="s">
        <v>77</v>
      </c>
      <c r="D32" s="2" t="s">
        <v>280</v>
      </c>
      <c r="E32" s="8" t="s">
        <v>74</v>
      </c>
      <c r="F32" s="7" t="s">
        <v>75</v>
      </c>
    </row>
    <row r="33" spans="1:6" x14ac:dyDescent="0.3">
      <c r="A33" s="2" t="str">
        <f t="shared" si="0"/>
        <v>FIN</v>
      </c>
      <c r="B33" s="7" t="s">
        <v>78</v>
      </c>
      <c r="C33" s="7" t="s">
        <v>79</v>
      </c>
      <c r="D33" s="2" t="s">
        <v>281</v>
      </c>
      <c r="E33" s="8" t="s">
        <v>80</v>
      </c>
      <c r="F33" s="7" t="s">
        <v>81</v>
      </c>
    </row>
    <row r="34" spans="1:6" x14ac:dyDescent="0.3">
      <c r="A34" s="2" t="str">
        <f t="shared" si="0"/>
        <v>FIN</v>
      </c>
      <c r="B34" s="7" t="s">
        <v>82</v>
      </c>
      <c r="C34" s="7" t="s">
        <v>83</v>
      </c>
      <c r="D34" s="2" t="s">
        <v>282</v>
      </c>
      <c r="E34" s="8" t="s">
        <v>84</v>
      </c>
      <c r="F34" s="7" t="s">
        <v>85</v>
      </c>
    </row>
    <row r="35" spans="1:6" x14ac:dyDescent="0.3">
      <c r="A35" s="2" t="str">
        <f t="shared" si="0"/>
        <v>FIN</v>
      </c>
      <c r="B35" s="7" t="s">
        <v>86</v>
      </c>
      <c r="C35" s="7" t="s">
        <v>87</v>
      </c>
      <c r="D35" s="2" t="s">
        <v>283</v>
      </c>
      <c r="E35" s="8" t="s">
        <v>88</v>
      </c>
      <c r="F35" s="7" t="s">
        <v>89</v>
      </c>
    </row>
    <row r="36" spans="1:6" x14ac:dyDescent="0.3">
      <c r="A36" s="2" t="str">
        <f t="shared" si="0"/>
        <v>FIN</v>
      </c>
      <c r="B36" s="7" t="s">
        <v>90</v>
      </c>
      <c r="C36" s="7" t="s">
        <v>91</v>
      </c>
      <c r="D36" s="2" t="s">
        <v>283</v>
      </c>
      <c r="E36" s="8" t="s">
        <v>88</v>
      </c>
      <c r="F36" s="7" t="s">
        <v>89</v>
      </c>
    </row>
    <row r="37" spans="1:6" x14ac:dyDescent="0.3">
      <c r="A37" s="2" t="str">
        <f t="shared" si="0"/>
        <v>FIN</v>
      </c>
      <c r="B37" s="7" t="s">
        <v>92</v>
      </c>
      <c r="C37" s="7" t="s">
        <v>93</v>
      </c>
      <c r="D37" s="2" t="s">
        <v>284</v>
      </c>
      <c r="E37" s="8" t="s">
        <v>94</v>
      </c>
      <c r="F37" s="7" t="s">
        <v>95</v>
      </c>
    </row>
    <row r="38" spans="1:6" x14ac:dyDescent="0.3">
      <c r="A38" s="2" t="str">
        <f t="shared" si="0"/>
        <v>FIN</v>
      </c>
      <c r="B38" s="7" t="s">
        <v>96</v>
      </c>
      <c r="C38" s="7" t="s">
        <v>97</v>
      </c>
      <c r="D38" s="2" t="s">
        <v>284</v>
      </c>
      <c r="E38" s="8" t="s">
        <v>94</v>
      </c>
      <c r="F38" s="7" t="s">
        <v>95</v>
      </c>
    </row>
    <row r="39" spans="1:6" x14ac:dyDescent="0.3">
      <c r="A39" s="2" t="str">
        <f t="shared" si="0"/>
        <v>FIN</v>
      </c>
      <c r="B39" s="7" t="s">
        <v>98</v>
      </c>
      <c r="C39" s="7" t="s">
        <v>99</v>
      </c>
      <c r="D39" s="2" t="s">
        <v>285</v>
      </c>
      <c r="E39" s="8" t="s">
        <v>100</v>
      </c>
      <c r="F39" s="7" t="s">
        <v>101</v>
      </c>
    </row>
    <row r="40" spans="1:6" x14ac:dyDescent="0.3">
      <c r="A40" s="2" t="str">
        <f t="shared" si="0"/>
        <v>FIN</v>
      </c>
      <c r="B40" s="7" t="s">
        <v>102</v>
      </c>
      <c r="C40" s="7" t="s">
        <v>103</v>
      </c>
      <c r="D40" s="2" t="s">
        <v>285</v>
      </c>
      <c r="E40" s="8" t="s">
        <v>100</v>
      </c>
      <c r="F40" s="7" t="s">
        <v>101</v>
      </c>
    </row>
    <row r="41" spans="1:6" x14ac:dyDescent="0.3">
      <c r="A41" s="2" t="str">
        <f t="shared" si="0"/>
        <v>FIN</v>
      </c>
      <c r="B41" s="7" t="s">
        <v>104</v>
      </c>
      <c r="C41" s="7" t="s">
        <v>105</v>
      </c>
      <c r="D41" s="2" t="s">
        <v>286</v>
      </c>
      <c r="E41" s="8" t="s">
        <v>106</v>
      </c>
      <c r="F41" s="7" t="s">
        <v>107</v>
      </c>
    </row>
    <row r="42" spans="1:6" x14ac:dyDescent="0.3">
      <c r="A42" s="2" t="str">
        <f t="shared" si="0"/>
        <v>FIN</v>
      </c>
      <c r="B42" s="7" t="s">
        <v>108</v>
      </c>
      <c r="C42" s="7" t="s">
        <v>109</v>
      </c>
      <c r="D42" s="2" t="s">
        <v>287</v>
      </c>
      <c r="E42" s="8" t="s">
        <v>110</v>
      </c>
      <c r="F42" s="7" t="s">
        <v>111</v>
      </c>
    </row>
    <row r="43" spans="1:6" x14ac:dyDescent="0.3">
      <c r="A43" s="2" t="str">
        <f t="shared" si="0"/>
        <v>FIN</v>
      </c>
      <c r="B43" s="7" t="s">
        <v>112</v>
      </c>
      <c r="C43" s="7" t="s">
        <v>113</v>
      </c>
      <c r="D43" s="2" t="s">
        <v>287</v>
      </c>
      <c r="E43" s="8" t="s">
        <v>110</v>
      </c>
      <c r="F43" s="7" t="s">
        <v>111</v>
      </c>
    </row>
    <row r="44" spans="1:6" x14ac:dyDescent="0.3">
      <c r="A44" s="2" t="str">
        <f t="shared" si="0"/>
        <v>FIN</v>
      </c>
      <c r="B44" s="7" t="s">
        <v>114</v>
      </c>
      <c r="C44" s="7" t="s">
        <v>115</v>
      </c>
      <c r="D44" s="2" t="s">
        <v>288</v>
      </c>
      <c r="E44" s="8" t="s">
        <v>116</v>
      </c>
      <c r="F44" s="7" t="s">
        <v>117</v>
      </c>
    </row>
    <row r="45" spans="1:6" x14ac:dyDescent="0.3">
      <c r="A45" s="2" t="str">
        <f t="shared" si="0"/>
        <v>FIN</v>
      </c>
      <c r="B45" s="7" t="s">
        <v>118</v>
      </c>
      <c r="C45" s="7" t="s">
        <v>119</v>
      </c>
      <c r="D45" s="2" t="s">
        <v>289</v>
      </c>
      <c r="E45" s="8" t="s">
        <v>120</v>
      </c>
      <c r="F45" s="7" t="s">
        <v>121</v>
      </c>
    </row>
    <row r="46" spans="1:6" x14ac:dyDescent="0.3">
      <c r="A46" s="2" t="str">
        <f t="shared" si="0"/>
        <v>FIN</v>
      </c>
      <c r="B46" s="7" t="s">
        <v>122</v>
      </c>
      <c r="C46" s="7" t="s">
        <v>123</v>
      </c>
      <c r="D46" s="2" t="s">
        <v>290</v>
      </c>
      <c r="E46" s="8" t="s">
        <v>124</v>
      </c>
      <c r="F46" s="7" t="s">
        <v>125</v>
      </c>
    </row>
    <row r="47" spans="1:6" x14ac:dyDescent="0.3">
      <c r="A47" s="2" t="str">
        <f t="shared" si="0"/>
        <v>FIN</v>
      </c>
      <c r="B47" s="7" t="s">
        <v>126</v>
      </c>
      <c r="C47" s="7" t="s">
        <v>127</v>
      </c>
      <c r="D47" s="2" t="s">
        <v>290</v>
      </c>
      <c r="E47" s="8" t="s">
        <v>124</v>
      </c>
      <c r="F47" s="7" t="s">
        <v>125</v>
      </c>
    </row>
    <row r="48" spans="1:6" x14ac:dyDescent="0.3">
      <c r="A48" s="2" t="str">
        <f t="shared" si="0"/>
        <v>FIN</v>
      </c>
      <c r="B48" s="7" t="s">
        <v>128</v>
      </c>
      <c r="C48" s="7" t="s">
        <v>129</v>
      </c>
      <c r="D48" s="2" t="s">
        <v>290</v>
      </c>
      <c r="E48" s="8" t="s">
        <v>124</v>
      </c>
      <c r="F48" s="7" t="s">
        <v>125</v>
      </c>
    </row>
    <row r="49" spans="1:6" x14ac:dyDescent="0.3">
      <c r="A49" s="2" t="str">
        <f t="shared" si="0"/>
        <v>FIN</v>
      </c>
      <c r="B49" s="7" t="s">
        <v>130</v>
      </c>
      <c r="C49" s="7" t="s">
        <v>131</v>
      </c>
      <c r="D49" s="2" t="s">
        <v>290</v>
      </c>
      <c r="E49" s="8" t="s">
        <v>124</v>
      </c>
      <c r="F49" s="7" t="s">
        <v>125</v>
      </c>
    </row>
    <row r="50" spans="1:6" x14ac:dyDescent="0.3">
      <c r="A50" s="2" t="str">
        <f t="shared" si="0"/>
        <v>FIN</v>
      </c>
      <c r="B50" s="7" t="s">
        <v>132</v>
      </c>
      <c r="C50" s="7" t="s">
        <v>133</v>
      </c>
      <c r="D50" s="2" t="s">
        <v>290</v>
      </c>
      <c r="E50" s="8" t="s">
        <v>124</v>
      </c>
      <c r="F50" s="7" t="s">
        <v>125</v>
      </c>
    </row>
    <row r="51" spans="1:6" x14ac:dyDescent="0.3">
      <c r="A51" s="2" t="str">
        <f t="shared" si="0"/>
        <v>FIN</v>
      </c>
      <c r="B51" s="7" t="s">
        <v>134</v>
      </c>
      <c r="C51" s="7" t="s">
        <v>135</v>
      </c>
      <c r="D51" s="2" t="s">
        <v>291</v>
      </c>
      <c r="E51" s="8" t="s">
        <v>136</v>
      </c>
      <c r="F51" s="7" t="s">
        <v>137</v>
      </c>
    </row>
    <row r="52" spans="1:6" x14ac:dyDescent="0.3">
      <c r="A52" s="2" t="str">
        <f t="shared" si="0"/>
        <v>FIN</v>
      </c>
      <c r="B52" s="7" t="s">
        <v>138</v>
      </c>
      <c r="C52" s="7" t="s">
        <v>139</v>
      </c>
      <c r="D52" s="2" t="s">
        <v>292</v>
      </c>
      <c r="E52" s="8" t="s">
        <v>140</v>
      </c>
      <c r="F52" s="7" t="s">
        <v>141</v>
      </c>
    </row>
    <row r="53" spans="1:6" x14ac:dyDescent="0.3">
      <c r="A53" s="2" t="str">
        <f t="shared" si="0"/>
        <v>FIN</v>
      </c>
      <c r="B53" s="7" t="s">
        <v>142</v>
      </c>
      <c r="C53" s="7" t="s">
        <v>143</v>
      </c>
      <c r="D53" s="2" t="s">
        <v>292</v>
      </c>
      <c r="E53" s="8" t="s">
        <v>140</v>
      </c>
      <c r="F53" s="7" t="s">
        <v>141</v>
      </c>
    </row>
    <row r="54" spans="1:6" x14ac:dyDescent="0.3">
      <c r="A54" s="2" t="str">
        <f t="shared" si="0"/>
        <v>FIN</v>
      </c>
      <c r="B54" s="7" t="s">
        <v>144</v>
      </c>
      <c r="C54" s="7" t="s">
        <v>145</v>
      </c>
      <c r="D54" s="2" t="s">
        <v>293</v>
      </c>
      <c r="E54" s="8" t="s">
        <v>146</v>
      </c>
      <c r="F54" s="7" t="s">
        <v>147</v>
      </c>
    </row>
    <row r="55" spans="1:6" x14ac:dyDescent="0.3">
      <c r="A55" s="2" t="str">
        <f t="shared" si="0"/>
        <v>FIN</v>
      </c>
      <c r="B55" s="7" t="s">
        <v>148</v>
      </c>
      <c r="C55" s="7" t="s">
        <v>149</v>
      </c>
      <c r="D55" s="2" t="s">
        <v>293</v>
      </c>
      <c r="E55" s="8" t="s">
        <v>146</v>
      </c>
      <c r="F55" s="7" t="s">
        <v>147</v>
      </c>
    </row>
    <row r="56" spans="1:6" x14ac:dyDescent="0.3">
      <c r="A56" s="2" t="str">
        <f t="shared" si="0"/>
        <v>FIN</v>
      </c>
      <c r="B56" s="7" t="s">
        <v>150</v>
      </c>
      <c r="C56" s="7" t="s">
        <v>151</v>
      </c>
      <c r="D56" s="2" t="s">
        <v>294</v>
      </c>
      <c r="E56" s="8" t="s">
        <v>152</v>
      </c>
      <c r="F56" s="7" t="s">
        <v>153</v>
      </c>
    </row>
    <row r="57" spans="1:6" x14ac:dyDescent="0.3">
      <c r="A57" s="2" t="str">
        <f t="shared" si="0"/>
        <v>FIN</v>
      </c>
      <c r="B57" s="7" t="s">
        <v>154</v>
      </c>
      <c r="C57" s="7" t="s">
        <v>155</v>
      </c>
      <c r="D57" s="2" t="s">
        <v>295</v>
      </c>
      <c r="E57" s="8" t="s">
        <v>156</v>
      </c>
      <c r="F57" s="7" t="s">
        <v>157</v>
      </c>
    </row>
    <row r="58" spans="1:6" x14ac:dyDescent="0.3">
      <c r="A58" s="2" t="str">
        <f t="shared" si="0"/>
        <v>FIN</v>
      </c>
      <c r="B58" s="7" t="s">
        <v>158</v>
      </c>
      <c r="C58" s="7" t="s">
        <v>159</v>
      </c>
      <c r="D58" s="2" t="s">
        <v>296</v>
      </c>
      <c r="E58" s="8" t="s">
        <v>160</v>
      </c>
      <c r="F58" s="7" t="s">
        <v>161</v>
      </c>
    </row>
    <row r="59" spans="1:6" x14ac:dyDescent="0.3">
      <c r="A59" s="2" t="str">
        <f t="shared" si="0"/>
        <v>FIN</v>
      </c>
      <c r="B59" s="7" t="s">
        <v>162</v>
      </c>
      <c r="C59" s="7" t="s">
        <v>163</v>
      </c>
      <c r="D59" s="2" t="s">
        <v>297</v>
      </c>
      <c r="E59" s="8" t="s">
        <v>164</v>
      </c>
      <c r="F59" s="8" t="s">
        <v>165</v>
      </c>
    </row>
    <row r="60" spans="1:6" x14ac:dyDescent="0.3">
      <c r="A60" s="2" t="str">
        <f t="shared" si="0"/>
        <v>FIN</v>
      </c>
      <c r="B60" s="7" t="s">
        <v>166</v>
      </c>
      <c r="C60" s="7" t="s">
        <v>167</v>
      </c>
      <c r="D60" s="2" t="s">
        <v>297</v>
      </c>
      <c r="E60" s="8" t="s">
        <v>164</v>
      </c>
      <c r="F60" s="8" t="s">
        <v>165</v>
      </c>
    </row>
    <row r="61" spans="1:6" x14ac:dyDescent="0.3">
      <c r="A61" s="2" t="str">
        <f t="shared" si="0"/>
        <v>FIN</v>
      </c>
      <c r="B61" s="7" t="s">
        <v>168</v>
      </c>
      <c r="C61" s="7" t="s">
        <v>169</v>
      </c>
      <c r="D61" s="2" t="s">
        <v>297</v>
      </c>
      <c r="E61" s="8" t="s">
        <v>164</v>
      </c>
      <c r="F61" s="8" t="s">
        <v>165</v>
      </c>
    </row>
    <row r="62" spans="1:6" x14ac:dyDescent="0.3">
      <c r="A62" s="2" t="str">
        <f t="shared" si="0"/>
        <v>FIN</v>
      </c>
      <c r="B62" s="7" t="s">
        <v>170</v>
      </c>
      <c r="C62" s="7" t="s">
        <v>171</v>
      </c>
      <c r="D62" s="2" t="s">
        <v>298</v>
      </c>
      <c r="E62" s="8" t="s">
        <v>172</v>
      </c>
      <c r="F62" s="8" t="s">
        <v>173</v>
      </c>
    </row>
    <row r="63" spans="1:6" x14ac:dyDescent="0.3">
      <c r="A63" s="2" t="str">
        <f t="shared" si="0"/>
        <v>FIN</v>
      </c>
      <c r="B63" s="7" t="s">
        <v>174</v>
      </c>
      <c r="C63" s="7" t="s">
        <v>175</v>
      </c>
      <c r="D63" s="2" t="s">
        <v>298</v>
      </c>
      <c r="E63" s="8" t="s">
        <v>172</v>
      </c>
      <c r="F63" s="8" t="s">
        <v>173</v>
      </c>
    </row>
    <row r="64" spans="1:6" x14ac:dyDescent="0.3">
      <c r="A64" s="2" t="str">
        <f t="shared" si="0"/>
        <v>FIN</v>
      </c>
      <c r="B64" s="7" t="s">
        <v>176</v>
      </c>
      <c r="C64" s="7" t="s">
        <v>177</v>
      </c>
      <c r="D64" s="2" t="s">
        <v>299</v>
      </c>
      <c r="E64" s="8" t="s">
        <v>178</v>
      </c>
      <c r="F64" s="7" t="s">
        <v>179</v>
      </c>
    </row>
    <row r="65" spans="1:6" x14ac:dyDescent="0.3">
      <c r="A65" s="2" t="str">
        <f t="shared" si="0"/>
        <v>FIN</v>
      </c>
      <c r="B65" s="7" t="s">
        <v>180</v>
      </c>
      <c r="C65" s="7" t="s">
        <v>181</v>
      </c>
      <c r="D65" s="2" t="s">
        <v>300</v>
      </c>
      <c r="E65" s="8" t="s">
        <v>182</v>
      </c>
      <c r="F65" s="7" t="s">
        <v>183</v>
      </c>
    </row>
    <row r="66" spans="1:6" x14ac:dyDescent="0.3">
      <c r="A66" s="2" t="str">
        <f t="shared" si="0"/>
        <v>FIN</v>
      </c>
      <c r="B66" s="7" t="s">
        <v>184</v>
      </c>
      <c r="C66" s="7" t="s">
        <v>185</v>
      </c>
      <c r="D66" s="2" t="s">
        <v>300</v>
      </c>
      <c r="E66" s="8" t="s">
        <v>182</v>
      </c>
      <c r="F66" s="7" t="s">
        <v>183</v>
      </c>
    </row>
    <row r="67" spans="1:6" x14ac:dyDescent="0.3">
      <c r="A67" s="2" t="str">
        <f t="shared" si="0"/>
        <v>FIN</v>
      </c>
      <c r="B67" s="7" t="s">
        <v>186</v>
      </c>
      <c r="C67" s="7" t="s">
        <v>187</v>
      </c>
      <c r="D67" s="2" t="s">
        <v>301</v>
      </c>
      <c r="E67" s="8" t="s">
        <v>188</v>
      </c>
      <c r="F67" s="7" t="s">
        <v>189</v>
      </c>
    </row>
    <row r="68" spans="1:6" x14ac:dyDescent="0.3">
      <c r="A68" s="2" t="str">
        <f t="shared" si="0"/>
        <v>FIN</v>
      </c>
      <c r="B68" s="7" t="s">
        <v>190</v>
      </c>
      <c r="C68" s="7" t="s">
        <v>191</v>
      </c>
      <c r="D68" s="2" t="s">
        <v>302</v>
      </c>
      <c r="E68" s="8" t="s">
        <v>192</v>
      </c>
      <c r="F68" s="7" t="s">
        <v>193</v>
      </c>
    </row>
    <row r="69" spans="1:6" x14ac:dyDescent="0.3">
      <c r="A69" s="2" t="str">
        <f t="shared" ref="A69:A98" si="1">MID(B69,5,3)</f>
        <v>FIN</v>
      </c>
      <c r="B69" s="7" t="s">
        <v>194</v>
      </c>
      <c r="C69" s="7" t="s">
        <v>195</v>
      </c>
      <c r="D69" s="2" t="s">
        <v>302</v>
      </c>
      <c r="E69" s="8" t="s">
        <v>192</v>
      </c>
      <c r="F69" s="7" t="s">
        <v>193</v>
      </c>
    </row>
    <row r="70" spans="1:6" x14ac:dyDescent="0.3">
      <c r="A70" s="2" t="str">
        <f t="shared" si="1"/>
        <v>FIN</v>
      </c>
      <c r="B70" s="7" t="s">
        <v>196</v>
      </c>
      <c r="C70" s="7" t="s">
        <v>197</v>
      </c>
      <c r="D70" s="2" t="s">
        <v>302</v>
      </c>
      <c r="E70" s="8" t="s">
        <v>192</v>
      </c>
      <c r="F70" s="7" t="s">
        <v>193</v>
      </c>
    </row>
    <row r="71" spans="1:6" x14ac:dyDescent="0.3">
      <c r="A71" s="2" t="str">
        <f t="shared" si="1"/>
        <v>FIN</v>
      </c>
      <c r="B71" s="7" t="s">
        <v>198</v>
      </c>
      <c r="C71" s="7" t="s">
        <v>199</v>
      </c>
      <c r="D71" s="2" t="s">
        <v>303</v>
      </c>
      <c r="E71" s="8" t="s">
        <v>200</v>
      </c>
      <c r="F71" s="8" t="s">
        <v>201</v>
      </c>
    </row>
    <row r="72" spans="1:6" x14ac:dyDescent="0.3">
      <c r="A72" s="2" t="str">
        <f t="shared" si="1"/>
        <v>HRM</v>
      </c>
      <c r="B72" s="7" t="s">
        <v>202</v>
      </c>
      <c r="C72" s="7" t="s">
        <v>203</v>
      </c>
      <c r="D72" s="2" t="s">
        <v>273</v>
      </c>
      <c r="E72" s="8" t="s">
        <v>69</v>
      </c>
      <c r="F72" s="7" t="s">
        <v>204</v>
      </c>
    </row>
    <row r="73" spans="1:6" x14ac:dyDescent="0.3">
      <c r="A73" s="2" t="str">
        <f t="shared" si="1"/>
        <v>HRM</v>
      </c>
      <c r="B73" s="7" t="s">
        <v>205</v>
      </c>
      <c r="C73" s="7" t="s">
        <v>206</v>
      </c>
      <c r="D73" s="2" t="s">
        <v>273</v>
      </c>
      <c r="E73" s="8" t="s">
        <v>69</v>
      </c>
      <c r="F73" s="7" t="s">
        <v>204</v>
      </c>
    </row>
    <row r="74" spans="1:6" x14ac:dyDescent="0.3">
      <c r="A74" s="2" t="str">
        <f t="shared" si="1"/>
        <v>HRM</v>
      </c>
      <c r="B74" s="7" t="s">
        <v>207</v>
      </c>
      <c r="C74" s="7" t="s">
        <v>208</v>
      </c>
      <c r="D74" s="2" t="s">
        <v>273</v>
      </c>
      <c r="E74" s="8" t="s">
        <v>69</v>
      </c>
      <c r="F74" s="7" t="s">
        <v>204</v>
      </c>
    </row>
    <row r="75" spans="1:6" x14ac:dyDescent="0.3">
      <c r="A75" s="2" t="str">
        <f t="shared" si="1"/>
        <v>HRM</v>
      </c>
      <c r="B75" s="7" t="s">
        <v>209</v>
      </c>
      <c r="C75" s="7" t="s">
        <v>210</v>
      </c>
      <c r="D75" s="2" t="s">
        <v>273</v>
      </c>
      <c r="E75" s="8" t="s">
        <v>69</v>
      </c>
      <c r="F75" s="7" t="s">
        <v>204</v>
      </c>
    </row>
    <row r="76" spans="1:6" x14ac:dyDescent="0.3">
      <c r="A76" s="2" t="str">
        <f t="shared" si="1"/>
        <v>HRM</v>
      </c>
      <c r="B76" s="7" t="s">
        <v>211</v>
      </c>
      <c r="C76" s="7" t="s">
        <v>212</v>
      </c>
      <c r="D76" s="2" t="s">
        <v>273</v>
      </c>
      <c r="E76" s="8" t="s">
        <v>69</v>
      </c>
      <c r="F76" s="7" t="s">
        <v>204</v>
      </c>
    </row>
    <row r="77" spans="1:6" x14ac:dyDescent="0.3">
      <c r="A77" s="2" t="str">
        <f t="shared" si="1"/>
        <v>HRM</v>
      </c>
      <c r="B77" s="7" t="s">
        <v>213</v>
      </c>
      <c r="C77" s="7" t="s">
        <v>214</v>
      </c>
      <c r="D77" s="2" t="s">
        <v>273</v>
      </c>
      <c r="E77" s="8" t="s">
        <v>69</v>
      </c>
      <c r="F77" s="7" t="s">
        <v>204</v>
      </c>
    </row>
    <row r="78" spans="1:6" x14ac:dyDescent="0.3">
      <c r="A78" s="2" t="str">
        <f t="shared" si="1"/>
        <v>HRM</v>
      </c>
      <c r="B78" s="7" t="s">
        <v>215</v>
      </c>
      <c r="C78" s="7" t="s">
        <v>216</v>
      </c>
      <c r="D78" s="2" t="s">
        <v>273</v>
      </c>
      <c r="E78" s="8" t="s">
        <v>69</v>
      </c>
      <c r="F78" s="7" t="s">
        <v>204</v>
      </c>
    </row>
    <row r="79" spans="1:6" x14ac:dyDescent="0.3">
      <c r="A79" s="2" t="str">
        <f t="shared" si="1"/>
        <v>HRM</v>
      </c>
      <c r="B79" s="7" t="s">
        <v>217</v>
      </c>
      <c r="C79" s="7" t="s">
        <v>218</v>
      </c>
      <c r="D79" s="2" t="s">
        <v>273</v>
      </c>
      <c r="E79" s="8" t="s">
        <v>69</v>
      </c>
      <c r="F79" s="7" t="s">
        <v>204</v>
      </c>
    </row>
    <row r="80" spans="1:6" x14ac:dyDescent="0.3">
      <c r="A80" s="2" t="str">
        <f t="shared" si="1"/>
        <v>HRM</v>
      </c>
      <c r="B80" s="7" t="s">
        <v>219</v>
      </c>
      <c r="C80" s="7" t="s">
        <v>220</v>
      </c>
      <c r="D80" s="2" t="s">
        <v>273</v>
      </c>
      <c r="E80" s="8" t="s">
        <v>69</v>
      </c>
      <c r="F80" s="7" t="s">
        <v>204</v>
      </c>
    </row>
    <row r="81" spans="1:6" x14ac:dyDescent="0.3">
      <c r="A81" s="2" t="str">
        <f t="shared" si="1"/>
        <v>HRM</v>
      </c>
      <c r="B81" s="7" t="s">
        <v>221</v>
      </c>
      <c r="C81" s="7" t="s">
        <v>222</v>
      </c>
      <c r="D81" s="2" t="s">
        <v>273</v>
      </c>
      <c r="E81" s="8" t="s">
        <v>69</v>
      </c>
      <c r="F81" s="7" t="s">
        <v>204</v>
      </c>
    </row>
    <row r="82" spans="1:6" x14ac:dyDescent="0.3">
      <c r="A82" s="2" t="str">
        <f t="shared" si="1"/>
        <v>HRM</v>
      </c>
      <c r="B82" s="7" t="s">
        <v>223</v>
      </c>
      <c r="C82" s="7" t="s">
        <v>224</v>
      </c>
      <c r="D82" s="2" t="s">
        <v>273</v>
      </c>
      <c r="E82" s="8" t="s">
        <v>69</v>
      </c>
      <c r="F82" s="7" t="s">
        <v>204</v>
      </c>
    </row>
    <row r="83" spans="1:6" x14ac:dyDescent="0.3">
      <c r="A83" s="2" t="str">
        <f t="shared" si="1"/>
        <v>HRM</v>
      </c>
      <c r="B83" s="7" t="s">
        <v>225</v>
      </c>
      <c r="C83" s="7" t="s">
        <v>226</v>
      </c>
      <c r="D83" s="2" t="s">
        <v>273</v>
      </c>
      <c r="E83" s="8" t="s">
        <v>69</v>
      </c>
      <c r="F83" s="7" t="s">
        <v>204</v>
      </c>
    </row>
    <row r="84" spans="1:6" x14ac:dyDescent="0.3">
      <c r="A84" s="2" t="str">
        <f t="shared" si="1"/>
        <v>HRM</v>
      </c>
      <c r="B84" s="7" t="s">
        <v>227</v>
      </c>
      <c r="C84" s="7" t="s">
        <v>228</v>
      </c>
      <c r="D84" s="2" t="s">
        <v>304</v>
      </c>
      <c r="E84" s="8" t="s">
        <v>69</v>
      </c>
      <c r="F84" s="8" t="s">
        <v>229</v>
      </c>
    </row>
    <row r="85" spans="1:6" x14ac:dyDescent="0.3">
      <c r="A85" s="2" t="str">
        <f t="shared" si="1"/>
        <v>HRM</v>
      </c>
      <c r="B85" s="7" t="s">
        <v>230</v>
      </c>
      <c r="C85" s="7" t="s">
        <v>231</v>
      </c>
      <c r="D85" s="2" t="s">
        <v>275</v>
      </c>
      <c r="E85" s="7" t="s">
        <v>232</v>
      </c>
      <c r="F85" s="8" t="s">
        <v>233</v>
      </c>
    </row>
    <row r="86" spans="1:6" x14ac:dyDescent="0.3">
      <c r="A86" s="2" t="str">
        <f t="shared" si="1"/>
        <v>HRM</v>
      </c>
      <c r="B86" s="7" t="s">
        <v>234</v>
      </c>
      <c r="C86" s="7" t="s">
        <v>235</v>
      </c>
      <c r="D86" s="2" t="s">
        <v>305</v>
      </c>
      <c r="E86" s="8" t="s">
        <v>236</v>
      </c>
      <c r="F86" s="8" t="s">
        <v>237</v>
      </c>
    </row>
    <row r="87" spans="1:6" x14ac:dyDescent="0.3">
      <c r="A87" s="2" t="str">
        <f t="shared" si="1"/>
        <v>HRM</v>
      </c>
      <c r="B87" s="7" t="s">
        <v>238</v>
      </c>
      <c r="C87" s="7" t="s">
        <v>239</v>
      </c>
      <c r="D87" s="2" t="s">
        <v>306</v>
      </c>
      <c r="E87" s="8" t="s">
        <v>236</v>
      </c>
      <c r="F87" s="8" t="s">
        <v>237</v>
      </c>
    </row>
    <row r="88" spans="1:6" x14ac:dyDescent="0.3">
      <c r="A88" s="2" t="str">
        <f t="shared" si="1"/>
        <v>HRM</v>
      </c>
      <c r="B88" s="7" t="s">
        <v>240</v>
      </c>
      <c r="C88" s="7" t="s">
        <v>241</v>
      </c>
      <c r="D88" s="2" t="s">
        <v>306</v>
      </c>
      <c r="E88" s="8" t="s">
        <v>236</v>
      </c>
      <c r="F88" s="8" t="s">
        <v>237</v>
      </c>
    </row>
    <row r="89" spans="1:6" x14ac:dyDescent="0.3">
      <c r="A89" s="2" t="str">
        <f t="shared" si="1"/>
        <v>HRM</v>
      </c>
      <c r="B89" s="7" t="s">
        <v>242</v>
      </c>
      <c r="C89" s="7" t="s">
        <v>243</v>
      </c>
      <c r="D89" s="2" t="s">
        <v>306</v>
      </c>
      <c r="E89" s="8" t="s">
        <v>236</v>
      </c>
      <c r="F89" s="8" t="s">
        <v>237</v>
      </c>
    </row>
    <row r="90" spans="1:6" x14ac:dyDescent="0.3">
      <c r="A90" s="2" t="str">
        <f t="shared" si="1"/>
        <v>HRM</v>
      </c>
      <c r="B90" s="7" t="s">
        <v>244</v>
      </c>
      <c r="C90" s="7" t="s">
        <v>245</v>
      </c>
      <c r="D90" s="2" t="s">
        <v>307</v>
      </c>
      <c r="E90" s="8" t="s">
        <v>236</v>
      </c>
      <c r="F90" s="8" t="s">
        <v>237</v>
      </c>
    </row>
    <row r="91" spans="1:6" x14ac:dyDescent="0.3">
      <c r="A91" s="2" t="str">
        <f t="shared" si="1"/>
        <v>HRM</v>
      </c>
      <c r="B91" s="7" t="s">
        <v>246</v>
      </c>
      <c r="C91" s="7" t="s">
        <v>247</v>
      </c>
      <c r="D91" s="2" t="s">
        <v>308</v>
      </c>
      <c r="E91" s="8" t="s">
        <v>248</v>
      </c>
      <c r="F91" s="8" t="s">
        <v>249</v>
      </c>
    </row>
    <row r="92" spans="1:6" x14ac:dyDescent="0.3">
      <c r="A92" s="2" t="str">
        <f t="shared" si="1"/>
        <v>HRM</v>
      </c>
      <c r="B92" s="7" t="s">
        <v>250</v>
      </c>
      <c r="C92" s="7" t="s">
        <v>251</v>
      </c>
      <c r="D92" s="2" t="s">
        <v>308</v>
      </c>
      <c r="E92" s="8" t="s">
        <v>248</v>
      </c>
      <c r="F92" s="8" t="s">
        <v>249</v>
      </c>
    </row>
    <row r="93" spans="1:6" x14ac:dyDescent="0.3">
      <c r="A93" s="2" t="str">
        <f t="shared" si="1"/>
        <v>HRM</v>
      </c>
      <c r="B93" s="7" t="s">
        <v>252</v>
      </c>
      <c r="C93" s="7" t="s">
        <v>253</v>
      </c>
      <c r="D93" s="2" t="s">
        <v>309</v>
      </c>
      <c r="E93" s="8" t="s">
        <v>254</v>
      </c>
      <c r="F93" s="8" t="s">
        <v>255</v>
      </c>
    </row>
    <row r="94" spans="1:6" x14ac:dyDescent="0.3">
      <c r="A94" s="2" t="str">
        <f t="shared" si="1"/>
        <v>HRM</v>
      </c>
      <c r="B94" s="7" t="s">
        <v>256</v>
      </c>
      <c r="C94" s="7" t="s">
        <v>257</v>
      </c>
      <c r="D94" s="2" t="s">
        <v>309</v>
      </c>
      <c r="E94" s="8" t="s">
        <v>254</v>
      </c>
      <c r="F94" s="8" t="s">
        <v>255</v>
      </c>
    </row>
    <row r="95" spans="1:6" x14ac:dyDescent="0.3">
      <c r="A95" s="2" t="str">
        <f t="shared" si="1"/>
        <v>HRM</v>
      </c>
      <c r="B95" s="7" t="s">
        <v>258</v>
      </c>
      <c r="C95" s="7" t="s">
        <v>259</v>
      </c>
      <c r="D95" s="2" t="s">
        <v>310</v>
      </c>
      <c r="E95" s="8" t="s">
        <v>260</v>
      </c>
      <c r="F95" s="8" t="s">
        <v>261</v>
      </c>
    </row>
    <row r="96" spans="1:6" x14ac:dyDescent="0.3">
      <c r="A96" s="2" t="str">
        <f t="shared" si="1"/>
        <v>HRM</v>
      </c>
      <c r="B96" s="7" t="s">
        <v>262</v>
      </c>
      <c r="C96" s="7" t="s">
        <v>263</v>
      </c>
      <c r="D96" s="2" t="s">
        <v>310</v>
      </c>
      <c r="E96" s="8" t="s">
        <v>260</v>
      </c>
      <c r="F96" s="8" t="s">
        <v>261</v>
      </c>
    </row>
    <row r="97" spans="1:6" x14ac:dyDescent="0.3">
      <c r="A97" s="2" t="str">
        <f t="shared" si="1"/>
        <v>HRM</v>
      </c>
      <c r="B97" s="7" t="s">
        <v>264</v>
      </c>
      <c r="C97" s="7" t="s">
        <v>265</v>
      </c>
      <c r="D97" s="2" t="s">
        <v>311</v>
      </c>
      <c r="E97" s="8" t="s">
        <v>266</v>
      </c>
      <c r="F97" s="8" t="s">
        <v>267</v>
      </c>
    </row>
    <row r="98" spans="1:6" x14ac:dyDescent="0.3">
      <c r="A98" s="2" t="str">
        <f t="shared" si="1"/>
        <v>HRM</v>
      </c>
      <c r="B98" s="7" t="s">
        <v>268</v>
      </c>
      <c r="C98" s="7" t="s">
        <v>269</v>
      </c>
      <c r="D98" s="2" t="s">
        <v>300</v>
      </c>
      <c r="E98" s="8" t="s">
        <v>270</v>
      </c>
      <c r="F98" s="8" t="s">
        <v>271</v>
      </c>
    </row>
  </sheetData>
  <pageMargins left="0.7" right="0.7" top="0.75" bottom="0.75" header="0.3" footer="0.3"/>
  <pageSetup scale="90" fitToHeight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3.9 TO 4.X CROSSWALK</vt:lpstr>
      <vt:lpstr>'3.9 TO 4.X CROSSWALK'!Print_Titles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Interface Security Roles Reference</dc:title>
  <dc:creator>Amanda Thomas</dc:creator>
  <cp:lastModifiedBy>Amanda Thomas</cp:lastModifiedBy>
  <cp:lastPrinted>2022-02-22T09:43:38Z</cp:lastPrinted>
  <dcterms:created xsi:type="dcterms:W3CDTF">2022-02-15T02:06:48Z</dcterms:created>
  <dcterms:modified xsi:type="dcterms:W3CDTF">2022-02-22T09:44:37Z</dcterms:modified>
</cp:coreProperties>
</file>