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lcox\Desktop\Documents to Upload\"/>
    </mc:Choice>
  </mc:AlternateContent>
  <xr:revisionPtr revIDLastSave="0" documentId="13_ncr:1_{ADE714FE-2985-49D9-B2BF-3645C1C31010}" xr6:coauthVersionLast="47" xr6:coauthVersionMax="47" xr10:uidLastSave="{00000000-0000-0000-0000-000000000000}"/>
  <bookViews>
    <workbookView xWindow="-108" yWindow="-108" windowWidth="23256" windowHeight="12456" xr2:uid="{AF046D54-8DA4-4BBC-9EA9-23D01BCF9BFF}"/>
  </bookViews>
  <sheets>
    <sheet name="Payroll Date Calcula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D4" i="2" s="1"/>
  <c r="E5" i="2"/>
  <c r="D5" i="2" s="1"/>
  <c r="E6" i="2"/>
  <c r="D6" i="2" s="1"/>
  <c r="E7" i="2"/>
  <c r="D7" i="2" s="1"/>
  <c r="E8" i="2"/>
  <c r="D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Cox, Holly L (DOA)</author>
  </authors>
  <commentList>
    <comment ref="C4" authorId="0" shapeId="0" xr:uid="{BDE40DF3-B94B-4004-9E24-23CDBCD1A772}">
      <text>
        <r>
          <rPr>
            <b/>
            <sz val="9"/>
            <color indexed="81"/>
            <rFont val="Tahoma"/>
            <family val="2"/>
          </rPr>
          <t>Enter the Employee Hire Date MM/DD/YYYY to calculate Health Insurance Eligibility</t>
        </r>
        <r>
          <rPr>
            <sz val="9"/>
            <color indexed="81"/>
            <rFont val="Tahoma"/>
            <family val="2"/>
          </rPr>
          <t xml:space="preserve">
</t>
        </r>
      </text>
    </comment>
    <comment ref="C5" authorId="0" shapeId="0" xr:uid="{AE58E55F-1D73-4E2D-B9A2-8C95A92A14EF}">
      <text>
        <r>
          <rPr>
            <b/>
            <sz val="9"/>
            <color indexed="81"/>
            <rFont val="Tahoma"/>
            <family val="2"/>
          </rPr>
          <t>Enter the Employee Hire Date MM/DD/YYYY to calculate Short Term Non Perm</t>
        </r>
        <r>
          <rPr>
            <sz val="9"/>
            <color indexed="81"/>
            <rFont val="Tahoma"/>
            <family val="2"/>
          </rPr>
          <t xml:space="preserve">
</t>
        </r>
      </text>
    </comment>
    <comment ref="C6" authorId="0" shapeId="0" xr:uid="{77E20301-E368-449E-9A11-A77A51C958B2}">
      <text>
        <r>
          <rPr>
            <b/>
            <sz val="9"/>
            <color indexed="81"/>
            <rFont val="Tahoma"/>
            <family val="2"/>
          </rPr>
          <t>Enter the Employee Hire Date MM/DD/YYYY to calculate Long Term Non Perm</t>
        </r>
        <r>
          <rPr>
            <sz val="9"/>
            <color indexed="81"/>
            <rFont val="Tahoma"/>
            <family val="2"/>
          </rPr>
          <t xml:space="preserve">
</t>
        </r>
      </text>
    </comment>
    <comment ref="C7" authorId="0" shapeId="0" xr:uid="{2838A02A-E999-40DA-B90C-2D76BBBA7912}">
      <text>
        <r>
          <rPr>
            <b/>
            <sz val="9"/>
            <color indexed="81"/>
            <rFont val="Tahoma"/>
            <family val="2"/>
          </rPr>
          <t>Enter the Start Date for Acting Status to calculate the 60 day limit</t>
        </r>
        <r>
          <rPr>
            <sz val="9"/>
            <color indexed="81"/>
            <rFont val="Tahoma"/>
            <family val="2"/>
          </rPr>
          <t xml:space="preserve">
</t>
        </r>
      </text>
    </comment>
    <comment ref="C8" authorId="0" shapeId="0" xr:uid="{90D7A92D-15D6-4F49-95A6-5AACB7E4FB99}">
      <text>
        <r>
          <rPr>
            <b/>
            <sz val="9"/>
            <color indexed="81"/>
            <rFont val="Tahoma"/>
            <family val="2"/>
          </rPr>
          <t>Enter the Start Date for Acting Status to calculate the 15 days for pay eligibility</t>
        </r>
        <r>
          <rPr>
            <sz val="9"/>
            <color indexed="81"/>
            <rFont val="Tahoma"/>
            <family val="2"/>
          </rPr>
          <t xml:space="preserve">
</t>
        </r>
      </text>
    </comment>
  </commentList>
</comments>
</file>

<file path=xl/sharedStrings.xml><?xml version="1.0" encoding="utf-8"?>
<sst xmlns="http://schemas.openxmlformats.org/spreadsheetml/2006/main" count="24" uniqueCount="21">
  <si>
    <t>Hire Date</t>
  </si>
  <si>
    <t>Type of Date Calculation</t>
  </si>
  <si>
    <t>Health Insurance Eligibility</t>
  </si>
  <si>
    <t>Short Term Non Perm (90 Days)</t>
  </si>
  <si>
    <t>Long Term Non Perm (120 Days)</t>
  </si>
  <si>
    <t>Acting Status, 60 Days</t>
  </si>
  <si>
    <t>Acting Status Pay Eligibility, 15 Days</t>
  </si>
  <si>
    <t>Date Calculated From</t>
  </si>
  <si>
    <t>Acting Status Start Date</t>
  </si>
  <si>
    <t xml:space="preserve">Enter the date information in the Enter Date column to have the calculated date for the specific row show up in the Calculated Date column. </t>
  </si>
  <si>
    <t>Information</t>
  </si>
  <si>
    <t>Days</t>
  </si>
  <si>
    <t>Payroll Date</t>
  </si>
  <si>
    <t>Last Day</t>
  </si>
  <si>
    <t>Entry Day</t>
  </si>
  <si>
    <t>Calculate the 30th consecutive day or 31st consecutive day to calculate the effective date for health insurance eligibility per https://doa.alaska.gov/dof/payroll/resource/hi_effdate.pdf</t>
  </si>
  <si>
    <t>Last day, is the potential day that an employee has to be in acting status before they are eligible for any pay from acting status. The exact day is dependent on your bargaining unit and should be confirmed in your Collective Bargaining Agreement.</t>
  </si>
  <si>
    <t>Last day indicates the last day that the initial Acting Status is effective. Payroll date is the date that Payroll should take action to remove acting status. If Acting Status needs to be extended please make sure to submit the request at least a couple weeks before the last day.</t>
  </si>
  <si>
    <t>Last day indicates the last day that an employee in a long term non perm position should be active. Payroll date is the date that Payroll should take action to inactivate the employee.</t>
  </si>
  <si>
    <t>Last day indicates the last day that an employee in a short term non perm position should be active. Payroll date is the date that Payroll should take action to inactivate the employee.</t>
  </si>
  <si>
    <t>Please note, that the dates listed are estimates to assist Employees, Supervisors, and Admin Staff with calculating key dates and does not guarantee specific benefits or payroll actions to be taken. For any additional information please refer to the specific Collective Bargaining Agreement for the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</si>
</sst>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9"/>
      <color indexed="81"/>
      <name val="Tahoma"/>
      <family val="2"/>
    </font>
    <font>
      <b/>
      <sz val="9"/>
      <color indexed="81"/>
      <name val="Tahoma"/>
      <family val="2"/>
    </font>
    <font>
      <sz val="14"/>
      <color rgb="FF000000"/>
      <name val="Aptos Narrow"/>
      <family val="2"/>
      <scheme val="minor"/>
    </font>
    <font>
      <sz val="12"/>
      <color theme="1"/>
      <name val="Aptos Narrow"/>
      <family val="2"/>
      <scheme val="minor"/>
    </font>
    <font>
      <u/>
      <sz val="11"/>
      <color theme="10"/>
      <name val="Aptos Narrow"/>
      <family val="2"/>
      <scheme val="minor"/>
    </font>
    <font>
      <b/>
      <sz val="14"/>
      <color theme="1"/>
      <name val="Aptos Narrow"/>
      <family val="2"/>
      <scheme val="minor"/>
    </font>
    <font>
      <sz val="14"/>
      <color theme="1"/>
      <name val="Aptos Narrow"/>
      <family val="2"/>
      <scheme val="minor"/>
    </font>
    <font>
      <b/>
      <sz val="14"/>
      <color rgb="FFC00000"/>
      <name val="Aptos Narrow"/>
      <family val="2"/>
      <scheme val="minor"/>
    </font>
    <font>
      <b/>
      <sz val="14"/>
      <name val="Aptos Narrow"/>
      <family val="2"/>
      <scheme val="minor"/>
    </font>
    <font>
      <u/>
      <sz val="11"/>
      <name val="Aptos Narrow"/>
      <family val="2"/>
      <scheme val="minor"/>
    </font>
    <font>
      <b/>
      <sz val="11"/>
      <color theme="0"/>
      <name val="Aptos Narrow"/>
      <family val="2"/>
      <scheme val="minor"/>
    </font>
    <font>
      <sz val="11"/>
      <color theme="0"/>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000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6" fillId="0" borderId="2" xfId="0" applyFont="1" applyBorder="1" applyAlignment="1">
      <alignment vertical="center"/>
    </xf>
    <xf numFmtId="0" fontId="7" fillId="0" borderId="3" xfId="0" applyFont="1" applyBorder="1" applyAlignment="1">
      <alignment horizontal="center" vertical="center"/>
    </xf>
    <xf numFmtId="14" fontId="8" fillId="2" borderId="1" xfId="0" applyNumberFormat="1" applyFont="1" applyFill="1" applyBorder="1" applyAlignment="1" applyProtection="1">
      <alignment horizontal="center" vertical="center"/>
      <protection locked="0"/>
    </xf>
    <xf numFmtId="14" fontId="9" fillId="3" borderId="1" xfId="0" applyNumberFormat="1" applyFont="1" applyFill="1" applyBorder="1" applyAlignment="1" applyProtection="1">
      <alignment horizontal="center" vertical="center"/>
      <protection locked="0"/>
    </xf>
    <xf numFmtId="14" fontId="9" fillId="4" borderId="1" xfId="0" applyNumberFormat="1"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4" fillId="0" borderId="6" xfId="0" applyFont="1" applyBorder="1" applyAlignment="1">
      <alignment vertical="center" wrapText="1"/>
    </xf>
    <xf numFmtId="0" fontId="10" fillId="0" borderId="5" xfId="1" applyFont="1" applyBorder="1" applyAlignment="1">
      <alignment vertical="center" wrapText="1"/>
    </xf>
    <xf numFmtId="0" fontId="10" fillId="0" borderId="7" xfId="1" applyFont="1" applyBorder="1" applyAlignment="1">
      <alignment vertical="center" wrapText="1"/>
    </xf>
    <xf numFmtId="0" fontId="11" fillId="5" borderId="8"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3" fillId="0" borderId="0" xfId="0" applyFont="1" applyAlignment="1">
      <alignment horizontal="center" vertical="center"/>
    </xf>
  </cellXfs>
  <cellStyles count="2">
    <cellStyle name="Hyperlink" xfId="1" builtinId="8"/>
    <cellStyle name="Normal" xfId="0" builtinId="0"/>
  </cellStyles>
  <dxfs count="9">
    <dxf>
      <font>
        <strike val="0"/>
        <outline val="0"/>
        <shadow val="0"/>
        <u val="none"/>
        <vertAlign val="baseline"/>
        <sz val="16"/>
        <color theme="1"/>
        <name val="Aptos Narrow"/>
        <family val="2"/>
        <scheme val="minor"/>
      </font>
      <alignment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4"/>
        <color theme="1"/>
        <name val="Aptos Narrow"/>
        <family val="2"/>
        <scheme val="minor"/>
      </font>
      <alignment horizontal="center" vertical="center" textRotation="0" wrapText="0" indent="0" justifyLastLine="0" shrinkToFit="0" readingOrder="0"/>
      <border outline="0">
        <left style="medium">
          <color indexed="64"/>
        </left>
      </border>
    </dxf>
    <dxf>
      <font>
        <b/>
        <strike val="0"/>
        <outline val="0"/>
        <shadow val="0"/>
        <u val="none"/>
        <vertAlign val="baseline"/>
        <sz val="14"/>
        <color auto="1"/>
        <name val="Aptos Narrow"/>
        <family val="2"/>
        <scheme val="minor"/>
      </font>
      <numFmt numFmtId="19" formatCode="m/d/yyyy"/>
      <fill>
        <patternFill patternType="solid">
          <fgColor indexed="64"/>
          <bgColor rgb="FFFFCCCC"/>
        </patternFill>
      </fill>
      <alignment horizontal="center" vertical="center" textRotation="0" wrapText="0" indent="0" justifyLastLine="0" shrinkToFit="0" readingOrder="0"/>
      <border outline="0">
        <left style="medium">
          <color indexed="64"/>
        </left>
      </border>
    </dxf>
    <dxf>
      <font>
        <b/>
        <i val="0"/>
        <strike val="0"/>
        <condense val="0"/>
        <extend val="0"/>
        <outline val="0"/>
        <shadow val="0"/>
        <u val="none"/>
        <vertAlign val="baseline"/>
        <sz val="14"/>
        <color auto="1"/>
        <name val="Aptos Narrow"/>
        <family val="2"/>
        <scheme val="minor"/>
      </font>
      <numFmt numFmtId="19" formatCode="m/d/yyyy"/>
      <fill>
        <patternFill patternType="solid">
          <fgColor indexed="64"/>
          <bgColor theme="9" tint="0.79998168889431442"/>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strike val="0"/>
        <outline val="0"/>
        <shadow val="0"/>
        <u val="none"/>
        <vertAlign val="baseline"/>
        <sz val="14"/>
        <color rgb="FFC00000"/>
        <name val="Aptos Narrow"/>
        <family val="2"/>
        <scheme val="minor"/>
      </font>
      <numFmt numFmtId="19" formatCode="m/d/yyyy"/>
      <alignment horizontal="center" vertical="center" textRotation="0" wrapText="0" indent="0" justifyLastLine="0" shrinkToFit="0" readingOrder="0"/>
      <border outline="0">
        <right style="medium">
          <color indexed="64"/>
        </right>
      </border>
      <protection locked="0" hidden="0"/>
    </dxf>
    <dxf>
      <font>
        <strike val="0"/>
        <outline val="0"/>
        <shadow val="0"/>
        <u val="none"/>
        <vertAlign val="baseline"/>
        <sz val="14"/>
        <color theme="1"/>
        <name val="Aptos Narrow"/>
        <family val="2"/>
        <scheme val="minor"/>
      </font>
      <alignment horizontal="center" vertical="center" textRotation="0" wrapText="0" indent="0" justifyLastLine="0" shrinkToFit="0" readingOrder="0"/>
      <border outline="0">
        <right style="medium">
          <color indexed="64"/>
        </right>
      </border>
    </dxf>
    <dxf>
      <font>
        <b/>
        <i val="0"/>
        <strike val="0"/>
        <condense val="0"/>
        <extend val="0"/>
        <outline val="0"/>
        <shadow val="0"/>
        <u val="none"/>
        <vertAlign val="baseline"/>
        <sz val="14"/>
        <color theme="1"/>
        <name val="Aptos Narrow"/>
        <family val="2"/>
        <scheme val="minor"/>
      </font>
      <fill>
        <patternFill patternType="none">
          <fgColor indexed="64"/>
          <bgColor auto="1"/>
        </patternFill>
      </fill>
      <alignment vertical="center" textRotation="0" wrapText="0" indent="0" justifyLastLine="0" shrinkToFit="0" readingOrder="0"/>
    </dxf>
    <dxf>
      <font>
        <strike val="0"/>
        <outline val="0"/>
        <shadow val="0"/>
        <u val="none"/>
        <vertAlign val="baseline"/>
        <sz val="16"/>
        <color theme="1"/>
        <name val="Aptos Narrow"/>
        <family val="2"/>
        <scheme val="minor"/>
      </font>
      <alignment vertical="center" textRotation="0" wrapText="0" indent="0" justifyLastLine="0" shrinkToFit="0" readingOrder="0"/>
    </dxf>
    <dxf>
      <font>
        <strike val="0"/>
        <outline val="0"/>
        <shadow val="0"/>
        <u val="none"/>
        <vertAlign val="baseline"/>
        <sz val="14"/>
        <color theme="1"/>
        <name val="Aptos Narrow"/>
        <family val="2"/>
        <scheme val="minor"/>
      </font>
      <alignment horizontal="center" vertical="center" textRotation="0" wrapText="0" indent="0" justifyLastLine="0" shrinkToFit="0" readingOrder="0"/>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8CC9E3-1588-4EA4-BCC8-9ADF4D30972E}" name="Table1" displayName="Table1" ref="A3:G8" totalsRowShown="0" headerRowDxfId="8" dataDxfId="7">
  <autoFilter ref="A3:G8" xr:uid="{928CC9E3-1588-4EA4-BCC8-9ADF4D30972E}"/>
  <tableColumns count="7">
    <tableColumn id="1" xr3:uid="{8B346157-E2E4-4E84-A35E-F5D8B93AFC6C}" name="Type of Date Calculation" dataDxfId="6"/>
    <tableColumn id="2" xr3:uid="{CE756F79-07D3-407B-BBCA-540003A6E24F}" name="Date Calculated From" dataDxfId="5"/>
    <tableColumn id="3" xr3:uid="{BB3BA343-75BF-4AAE-A855-15EA107AB682}" name="Entry Day" dataDxfId="4"/>
    <tableColumn id="7" xr3:uid="{99C4546A-06CB-4605-B52D-2F15FCA2568C}" name="Last Day" dataDxfId="3">
      <calculatedColumnFormula>E4-1</calculatedColumnFormula>
    </tableColumn>
    <tableColumn id="4" xr3:uid="{B73BFC43-29C9-4967-86C3-869656F67B81}" name="Payroll Date" dataDxfId="2">
      <calculatedColumnFormula>+C4+F4</calculatedColumnFormula>
    </tableColumn>
    <tableColumn id="5" xr3:uid="{B50D9809-AC02-4B70-94C4-C6624FE5A4A8}" name="Days" dataDxfId="1"/>
    <tableColumn id="6" xr3:uid="{0B43B54E-5637-4A2D-B484-147BA6715D2B}" name="Informa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law.alaska.gov/department/civil/LSA/CBA.html" TargetMode="External"/><Relationship Id="rId1" Type="http://schemas.openxmlformats.org/officeDocument/2006/relationships/hyperlink" Target="https://doa.alaska.gov/dof/payroll/resource/hi_effdate.pdf" TargetMode="Externa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0E77-B371-4593-B8DF-7F3994CFC0E2}">
  <dimension ref="A1:G9"/>
  <sheetViews>
    <sheetView tabSelected="1" workbookViewId="0">
      <selection activeCell="A2" sqref="A2:G2"/>
    </sheetView>
  </sheetViews>
  <sheetFormatPr defaultRowHeight="15" x14ac:dyDescent="0.25"/>
  <cols>
    <col min="1" max="1" width="41.85546875" customWidth="1"/>
    <col min="2" max="2" width="30" customWidth="1"/>
    <col min="3" max="3" width="16.140625" customWidth="1"/>
    <col min="4" max="4" width="14.85546875" customWidth="1"/>
    <col min="5" max="5" width="15.28515625" customWidth="1"/>
    <col min="6" max="6" width="12.85546875" customWidth="1"/>
    <col min="7" max="7" width="57.42578125" customWidth="1"/>
  </cols>
  <sheetData>
    <row r="1" spans="1:7" ht="31.9" customHeight="1" thickBot="1" x14ac:dyDescent="0.3">
      <c r="A1" s="13" t="s">
        <v>9</v>
      </c>
      <c r="B1" s="13"/>
      <c r="C1" s="13"/>
      <c r="D1" s="13"/>
      <c r="E1" s="13"/>
      <c r="F1" s="13"/>
      <c r="G1" s="13"/>
    </row>
    <row r="2" spans="1:7" ht="31.9" customHeight="1" x14ac:dyDescent="0.25">
      <c r="A2" s="11" t="s">
        <v>20</v>
      </c>
      <c r="B2" s="12"/>
      <c r="C2" s="12"/>
      <c r="D2" s="12"/>
      <c r="E2" s="12"/>
      <c r="F2" s="12"/>
      <c r="G2" s="12"/>
    </row>
    <row r="3" spans="1:7" ht="22.9" customHeight="1" thickBot="1" x14ac:dyDescent="0.3">
      <c r="A3" s="7" t="s">
        <v>1</v>
      </c>
      <c r="B3" s="7" t="s">
        <v>7</v>
      </c>
      <c r="C3" s="7" t="s">
        <v>14</v>
      </c>
      <c r="D3" s="7" t="s">
        <v>13</v>
      </c>
      <c r="E3" s="7" t="s">
        <v>12</v>
      </c>
      <c r="F3" s="7" t="s">
        <v>11</v>
      </c>
      <c r="G3" s="7" t="s">
        <v>10</v>
      </c>
    </row>
    <row r="4" spans="1:7" ht="58.5" customHeight="1" thickBot="1" x14ac:dyDescent="0.3">
      <c r="A4" s="1" t="s">
        <v>2</v>
      </c>
      <c r="B4" s="2" t="s">
        <v>0</v>
      </c>
      <c r="C4" s="3"/>
      <c r="D4" s="4">
        <f t="shared" ref="D4:D8" si="0">E4-1</f>
        <v>29</v>
      </c>
      <c r="E4" s="5">
        <f>+C4+F4</f>
        <v>30</v>
      </c>
      <c r="F4" s="6">
        <v>30</v>
      </c>
      <c r="G4" s="9" t="s">
        <v>15</v>
      </c>
    </row>
    <row r="5" spans="1:7" ht="69.75" customHeight="1" thickBot="1" x14ac:dyDescent="0.3">
      <c r="A5" s="1" t="s">
        <v>3</v>
      </c>
      <c r="B5" s="2" t="s">
        <v>0</v>
      </c>
      <c r="C5" s="3"/>
      <c r="D5" s="4">
        <f t="shared" si="0"/>
        <v>89</v>
      </c>
      <c r="E5" s="5">
        <f>+C5+F5</f>
        <v>90</v>
      </c>
      <c r="F5" s="6">
        <v>90</v>
      </c>
      <c r="G5" s="8" t="s">
        <v>19</v>
      </c>
    </row>
    <row r="6" spans="1:7" ht="78.75" customHeight="1" thickBot="1" x14ac:dyDescent="0.3">
      <c r="A6" s="1" t="s">
        <v>4</v>
      </c>
      <c r="B6" s="2" t="s">
        <v>0</v>
      </c>
      <c r="C6" s="3"/>
      <c r="D6" s="4">
        <f t="shared" si="0"/>
        <v>119</v>
      </c>
      <c r="E6" s="5">
        <f>+C6+F6</f>
        <v>120</v>
      </c>
      <c r="F6" s="6">
        <v>120</v>
      </c>
      <c r="G6" s="8" t="s">
        <v>18</v>
      </c>
    </row>
    <row r="7" spans="1:7" ht="93" customHeight="1" thickBot="1" x14ac:dyDescent="0.3">
      <c r="A7" s="1" t="s">
        <v>5</v>
      </c>
      <c r="B7" s="2" t="s">
        <v>8</v>
      </c>
      <c r="C7" s="3"/>
      <c r="D7" s="4">
        <f t="shared" si="0"/>
        <v>59</v>
      </c>
      <c r="E7" s="5">
        <f>+C7+F7</f>
        <v>60</v>
      </c>
      <c r="F7" s="6">
        <v>60</v>
      </c>
      <c r="G7" s="8" t="s">
        <v>17</v>
      </c>
    </row>
    <row r="8" spans="1:7" ht="81.75" customHeight="1" thickBot="1" x14ac:dyDescent="0.3">
      <c r="A8" s="1" t="s">
        <v>6</v>
      </c>
      <c r="B8" s="2" t="s">
        <v>8</v>
      </c>
      <c r="C8" s="3"/>
      <c r="D8" s="4">
        <f t="shared" si="0"/>
        <v>14</v>
      </c>
      <c r="E8" s="5">
        <f>+C8+F8</f>
        <v>15</v>
      </c>
      <c r="F8" s="6">
        <v>15</v>
      </c>
      <c r="G8" s="10" t="s">
        <v>16</v>
      </c>
    </row>
    <row r="9" spans="1:7" ht="64.5" customHeight="1" x14ac:dyDescent="0.25"/>
  </sheetData>
  <mergeCells count="2">
    <mergeCell ref="A2:G2"/>
    <mergeCell ref="A1:G1"/>
  </mergeCells>
  <hyperlinks>
    <hyperlink ref="G4" r:id="rId1" xr:uid="{AB952665-012F-43E8-B1BA-595E0FFDD743}"/>
    <hyperlink ref="G8" r:id="rId2" xr:uid="{F1AA9967-5DC2-496C-B6E5-1EB2B2EFFC73}"/>
  </hyperlinks>
  <pageMargins left="0.7" right="0.7" top="0.75" bottom="0.75" header="0.3" footer="0.3"/>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Payroll Date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Church, Brittney M (DOA)</dc:creator>
  <cp:lastModifiedBy>Cox, Holly L (DOA)</cp:lastModifiedBy>
  <dcterms:created xsi:type="dcterms:W3CDTF">2025-11-26T18:28:03Z</dcterms:created>
  <dcterms:modified xsi:type="dcterms:W3CDTF">2026-01-23T00:03:29Z</dcterms:modified>
</cp:coreProperties>
</file>